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filterPrivacy="1"/>
  <xr:revisionPtr revIDLastSave="0" documentId="8_{C001F268-1CF7-5745-936A-97237609CF2B}" xr6:coauthVersionLast="36" xr6:coauthVersionMax="36" xr10:uidLastSave="{00000000-0000-0000-0000-000000000000}"/>
  <bookViews>
    <workbookView xWindow="0" yWindow="460" windowWidth="38400" windowHeight="21060" tabRatio="948" activeTab="16" xr2:uid="{00000000-000D-0000-FFFF-FFFF00000000}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5">'AV-K2'!$A$1:$AG$60</definedName>
    <definedName name="_xlnm.Print_Area" localSheetId="6">'AV-K3'!$A$1:$AG$59</definedName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16">L!$A$1:$BA$184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62913"/>
</workbook>
</file>

<file path=xl/calcChain.xml><?xml version="1.0" encoding="utf-8"?>
<calcChain xmlns="http://schemas.openxmlformats.org/spreadsheetml/2006/main">
  <c r="AH81" i="129" l="1"/>
  <c r="AL81" i="129"/>
  <c r="AP81" i="129"/>
  <c r="AP39" i="129"/>
  <c r="AL39" i="129"/>
  <c r="AH39" i="129"/>
  <c r="Y47" i="125" l="1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  <c r="AR85" i="113" l="1"/>
  <c r="AN85" i="113"/>
  <c r="AI85" i="113"/>
  <c r="AF85" i="113"/>
  <c r="AD85" i="113"/>
  <c r="AB85" i="113"/>
  <c r="Y85" i="113"/>
  <c r="AV53" i="113"/>
  <c r="AV85" i="113" s="1"/>
  <c r="AF42" i="113"/>
  <c r="AN42" i="113"/>
  <c r="AR42" i="113"/>
  <c r="AI42" i="113"/>
  <c r="AD42" i="113"/>
  <c r="AB42" i="113"/>
  <c r="Y42" i="113"/>
  <c r="AV17" i="113"/>
  <c r="AV42" i="113" s="1"/>
  <c r="AB32" i="109" l="1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<sst xmlns="http://schemas.openxmlformats.org/spreadsheetml/2006/main" count="1037" uniqueCount="525">
  <si>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</si>
  <si>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</si>
  <si>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</si>
  <si>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</si>
  <si>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</si>
  <si>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</si>
  <si>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</si>
  <si>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</si>
  <si>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</si>
  <si>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</si>
  <si>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</si>
  <si>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</si>
  <si>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</si>
  <si>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</si>
  <si>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</si>
  <si>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</si>
  <si>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</si>
  <si>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</si>
  <si>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</si>
  <si>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</si>
  <si>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</si>
  <si>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</si>
  <si>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</si>
  <si>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</si>
  <si>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</si>
  <si>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</si>
  <si>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</si>
  <si>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</si>
  <si>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</si>
  <si>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</si>
  <si>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</si>
  <si>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</si>
  <si>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</si>
  <si>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</si>
  <si>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</si>
  <si>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</si>
  <si>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</si>
  <si>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</si>
  <si>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</si>
  <si>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</si>
  <si>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</si>
  <si>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</si>
  <si>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</si>
  <si>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</si>
  <si>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</si>
  <si>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</si>
  <si>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</si>
  <si>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</si>
  <si>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</si>
  <si>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</si>
  <si>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</si>
  <si>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</si>
  <si>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</si>
  <si>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</si>
  <si>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</si>
  <si>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</si>
  <si>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</si>
  <si>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</si>
  <si>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</si>
  <si>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</si>
  <si>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</si>
  <si>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</si>
  <si>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</si>
  <si>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</si>
  <si>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</si>
  <si>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</si>
  <si>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</si>
  <si>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</si>
  <si>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</si>
  <si>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</si>
  <si>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</si>
  <si>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</si>
  <si>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</si>
  <si>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</si>
  <si>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</si>
  <si>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</si>
  <si>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</si>
  <si>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</si>
  <si>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</si>
  <si>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</si>
  <si>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</si>
  <si>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</si>
  <si>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</si>
  <si>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</si>
  <si>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</si>
  <si>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</si>
  <si>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</si>
  <si>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</si>
  <si>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</si>
  <si>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</si>
  <si>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</si>
  <si>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</si>
  <si>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</si>
  <si>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</si>
  <si>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</si>
  <si>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</si>
  <si>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</si>
  <si>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</si>
  <si>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</si>
  <si>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</si>
  <si>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</si>
  <si>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</si>
  <si>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</si>
  <si>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</si>
  <si>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</si>
  <si>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</si>
  <si>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</si>
  <si>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</si>
  <si>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</si>
  <si>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</si>
  <si>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</si>
  <si>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</si>
  <si>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</si>
  <si>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</si>
  <si>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</si>
  <si>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</si>
  <si>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</si>
  <si>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</si>
  <si>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</si>
  <si>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</si>
  <si>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</si>
  <si>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</si>
  <si>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</si>
  <si>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</si>
  <si>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</si>
  <si>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</si>
  <si>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</si>
  <si>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</si>
  <si>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</si>
  <si>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</si>
  <si>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</si>
  <si>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</si>
  <si>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</si>
  <si>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</si>
  <si>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</si>
  <si>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</si>
  <si>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</si>
  <si>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</si>
  <si>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</si>
  <si>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</si>
  <si>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</si>
  <si>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</si>
  <si>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</si>
  <si>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</si>
  <si>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</si>
  <si>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</si>
  <si>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</si>
  <si>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</si>
  <si>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</si>
  <si>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</si>
  <si>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</si>
  <si>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</si>
  <si>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</si>
  <si>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</si>
  <si>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</si>
  <si>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</si>
  <si>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</si>
  <si>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</si>
  <si>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</si>
  <si>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</si>
  <si>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</si>
  <si>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</si>
  <si>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</si>
  <si>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</si>
  <si>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</si>
  <si>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</si>
  <si>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</si>
  <si>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</si>
  <si>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</si>
  <si>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</si>
  <si>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</si>
  <si>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</si>
  <si>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</si>
  <si>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</si>
  <si>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</si>
  <si>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</si>
  <si>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</si>
  <si>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</si>
  <si>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</si>
  <si>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</si>
  <si>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</si>
  <si>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</si>
  <si>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</si>
  <si>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</si>
  <si>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</si>
  <si>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</si>
  <si>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</si>
  <si>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</si>
  <si>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</si>
  <si>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</si>
  <si>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</si>
  <si>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</si>
  <si>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</si>
  <si>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</si>
  <si>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</si>
  <si>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</si>
  <si>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</si>
  <si>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</si>
  <si>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</si>
  <si>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</si>
  <si>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</si>
  <si>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</si>
  <si>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</si>
  <si>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</si>
  <si>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</si>
  <si>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</si>
  <si>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</si>
  <si>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</si>
  <si>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</si>
  <si>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</si>
  <si>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</si>
  <si>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</si>
  <si>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</si>
  <si>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</si>
  <si>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</si>
  <si>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</si>
  <si>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</si>
  <si>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</si>
  <si>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</si>
  <si>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</si>
  <si>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</si>
  <si>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</si>
  <si>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</si>
  <si>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</si>
  <si>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</si>
  <si>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</si>
  <si>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</si>
  <si>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</si>
  <si>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</si>
  <si>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</si>
  <si>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</si>
  <si>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</si>
  <si>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</si>
  <si>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</si>
  <si>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</si>
  <si>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</si>
  <si>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</si>
  <si>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</si>
  <si>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</si>
  <si>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</si>
  <si>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</si>
  <si>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</si>
  <si>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</si>
  <si>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</si>
  <si>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</si>
  <si>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</si>
  <si>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</si>
  <si>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</si>
  <si>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</si>
  <si>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</si>
  <si>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</si>
  <si>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</si>
  <si>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</si>
  <si>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</si>
  <si>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</si>
  <si>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</si>
  <si>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</si>
  <si>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</si>
  <si>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</si>
  <si>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</si>
  <si>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</si>
  <si>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</si>
  <si>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</si>
  <si>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</si>
  <si>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</si>
  <si>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</si>
  <si>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</si>
  <si>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</si>
  <si>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</si>
  <si>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</si>
  <si>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</si>
  <si>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</si>
  <si>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</si>
  <si>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</si>
  <si>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</si>
  <si>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</si>
  <si>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</si>
  <si>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</si>
  <si>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</si>
  <si>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</si>
  <si>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</si>
  <si>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</si>
  <si>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</si>
  <si>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</si>
  <si>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</si>
  <si>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</si>
  <si>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</si>
  <si>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</si>
  <si>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</si>
  <si>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</si>
  <si>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</si>
  <si>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</si>
  <si>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</si>
  <si>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</si>
  <si>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</si>
  <si>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</si>
  <si>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</si>
  <si>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</si>
  <si>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</si>
  <si>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</si>
  <si>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</si>
  <si>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</si>
  <si>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</si>
  <si>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</si>
  <si>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</si>
  <si>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</si>
  <si>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</si>
  <si>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</si>
  <si>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</si>
  <si>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</si>
  <si>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</si>
  <si>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</si>
  <si>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</si>
  <si>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</si>
  <si>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</si>
  <si>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</si>
  <si>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</si>
  <si>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</si>
  <si>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</si>
  <si>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</si>
  <si>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</si>
  <si>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</si>
  <si>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</si>
  <si>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</si>
  <si>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</si>
  <si>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</si>
  <si>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</si>
  <si>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</si>
  <si>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</si>
  <si>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</si>
  <si>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</si>
  <si>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</si>
  <si>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</si>
  <si>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</si>
  <si>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</si>
  <si>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</si>
  <si>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</si>
  <si>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</si>
  <si>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</si>
  <si>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</si>
  <si>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</si>
  <si>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</si>
  <si>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</si>
  <si>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</si>
  <si>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</si>
  <si>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</si>
  <si>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</si>
  <si>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</si>
  <si>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</si>
  <si>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</si>
  <si>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</si>
  <si>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</si>
  <si>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</si>
  <si>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</si>
  <si>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sonst:</t>
  </si>
  <si>
    <t>Bundesland</t>
  </si>
  <si>
    <t xml:space="preserve"> = m</t>
  </si>
  <si>
    <t xml:space="preserve"> = w</t>
  </si>
  <si>
    <t>Internat.</t>
  </si>
  <si>
    <t>Begegnung</t>
  </si>
  <si>
    <t>Großver-</t>
  </si>
  <si>
    <t>anstaltung</t>
  </si>
  <si>
    <t>Aktivität</t>
  </si>
  <si>
    <t>Vorhaben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</si>
  <si>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</si>
  <si>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</si>
  <si>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</si>
  <si>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</si>
  <si>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</si>
  <si>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</si>
  <si>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</si>
  <si>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</si>
  <si>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</si>
  <si>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</si>
  <si>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</si>
  <si>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</si>
  <si>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</si>
  <si>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</si>
  <si>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</si>
  <si>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</si>
  <si>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</si>
  <si>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</si>
  <si>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</si>
  <si>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</si>
  <si>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</si>
  <si>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</si>
  <si>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</si>
  <si>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</si>
  <si>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</si>
  <si>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</si>
  <si>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</si>
  <si>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</si>
  <si>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</si>
  <si>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</si>
  <si>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</si>
  <si>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</si>
  <si>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</si>
  <si>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</si>
  <si>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</si>
  <si>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</si>
  <si>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</si>
  <si>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</si>
  <si>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</si>
  <si>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</si>
  <si>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</si>
  <si>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</si>
  <si>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</si>
  <si>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</si>
  <si>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</si>
  <si>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</si>
  <si>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</si>
  <si>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</si>
  <si>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</si>
  <si>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</si>
  <si>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</si>
  <si>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</si>
  <si>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</si>
  <si>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</si>
  <si>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</si>
  <si>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</si>
  <si>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</si>
  <si>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</si>
  <si>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</si>
  <si>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</si>
  <si>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</si>
  <si>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</si>
  <si>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</si>
  <si>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</si>
  <si>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</si>
  <si>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</si>
  <si>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</si>
  <si>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</si>
  <si>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</si>
  <si>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</si>
  <si>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</si>
  <si>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</si>
  <si>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</si>
  <si>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</si>
  <si>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</si>
  <si>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</si>
  <si>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</si>
  <si>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</si>
  <si>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</si>
  <si>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</si>
  <si>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</si>
  <si>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</si>
  <si>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</si>
  <si>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</si>
  <si>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</si>
  <si>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</si>
  <si>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</si>
  <si>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</si>
  <si>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</si>
  <si>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</si>
  <si>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</si>
  <si>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</si>
  <si>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</si>
  <si>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</si>
  <si>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</si>
  <si>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</si>
  <si>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</si>
  <si>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</si>
  <si>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</si>
  <si>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</si>
  <si>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</si>
  <si>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</si>
  <si>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</si>
  <si>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</si>
  <si>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</si>
  <si>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</si>
  <si>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</si>
  <si>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</si>
  <si>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Kurs (K)</t>
  </si>
  <si>
    <t>der/des Beschäftigten*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</si>
  <si>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</si>
  <si>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</si>
  <si>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</si>
  <si>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</si>
  <si>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</si>
  <si>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</si>
  <si>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</si>
  <si>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</si>
  <si>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</si>
  <si>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National youth plan of Germany (KJP) 20</t>
  </si>
  <si>
    <t>page:</t>
  </si>
  <si>
    <t>Organization (address)</t>
  </si>
  <si>
    <t>participant list</t>
  </si>
  <si>
    <t>No.</t>
  </si>
  <si>
    <t>male</t>
  </si>
  <si>
    <t>female</t>
  </si>
  <si>
    <t>country</t>
  </si>
  <si>
    <t>age</t>
  </si>
  <si>
    <t>for an event which will be subsidized</t>
  </si>
  <si>
    <t>by the national youth plan of Germany</t>
  </si>
  <si>
    <t>event</t>
  </si>
  <si>
    <t>theme</t>
  </si>
  <si>
    <t>place</t>
  </si>
  <si>
    <t>Federal Ministry</t>
  </si>
  <si>
    <t>for Family Affairs, Senior Citizens,</t>
  </si>
  <si>
    <t>Women and Youth</t>
  </si>
  <si>
    <t>NYP - working field</t>
  </si>
  <si>
    <t>days</t>
  </si>
  <si>
    <t>number of days</t>
  </si>
  <si>
    <t>Signature</t>
  </si>
  <si>
    <t>- a professional youth worker (H)</t>
  </si>
  <si>
    <t>- neither of the above (X)</t>
  </si>
  <si>
    <t>I am:***</t>
  </si>
  <si>
    <t>and given details)</t>
  </si>
  <si>
    <t>(confirmation of participation</t>
  </si>
  <si>
    <t>in youth welfare</t>
  </si>
  <si>
    <t>under</t>
  </si>
  <si>
    <t>27 ?</t>
  </si>
  <si>
    <t>yes/no</t>
  </si>
  <si>
    <t>6a</t>
  </si>
  <si>
    <t>** further details are optional</t>
  </si>
  <si>
    <t>* required for accounting details, kno transfer to unauthorized persons, no publication</t>
  </si>
  <si>
    <t>*** participants older than 27 - function in youth welfare</t>
  </si>
  <si>
    <t>Details mentioned above are confirmed:</t>
  </si>
  <si>
    <t>Name, Prename in print letters and signature of the leader</t>
  </si>
  <si>
    <t>name*, prename*, address*, email**</t>
  </si>
  <si>
    <t>- a volunteer youth worker (E)  as</t>
  </si>
  <si>
    <t>6b - function or reason of participation</t>
  </si>
  <si>
    <t>from - to</t>
  </si>
  <si>
    <t>Form L</t>
  </si>
  <si>
    <t>(participant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</si>
</sst>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67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164" fontId="7" fillId="0" borderId="9" xfId="0" applyNumberFormat="1" applyFont="1" applyFill="1" applyBorder="1"/>
    <xf numFmtId="164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4" fontId="2" fillId="0" borderId="6" xfId="0" applyNumberFormat="1" applyFont="1" applyFill="1" applyBorder="1"/>
    <xf numFmtId="164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31" xfId="0" applyFont="1" applyFill="1" applyBorder="1"/>
    <xf numFmtId="164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4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4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4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4" fontId="2" fillId="0" borderId="7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4" fontId="2" fillId="0" borderId="3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8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4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9" fillId="0" borderId="0" xfId="0" applyFont="1" applyFill="1" applyBorder="1"/>
    <xf numFmtId="0" fontId="29" fillId="0" borderId="3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4" fontId="7" fillId="0" borderId="18" xfId="0" applyNumberFormat="1" applyFont="1" applyFill="1" applyBorder="1" applyAlignment="1"/>
    <xf numFmtId="164" fontId="7" fillId="0" borderId="40" xfId="0" applyNumberFormat="1" applyFont="1" applyFill="1" applyBorder="1" applyAlignment="1"/>
    <xf numFmtId="164" fontId="8" fillId="0" borderId="10" xfId="0" applyNumberFormat="1" applyFont="1" applyFill="1" applyBorder="1" applyAlignment="1"/>
    <xf numFmtId="164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0" xfId="0" applyNumberFormat="1" applyFont="1" applyFill="1" applyBorder="1" applyAlignment="1"/>
    <xf numFmtId="3" fontId="7" fillId="0" borderId="61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8" xfId="0" applyNumberFormat="1" applyFont="1" applyFill="1" applyBorder="1" applyAlignment="1"/>
    <xf numFmtId="164" fontId="7" fillId="0" borderId="7" xfId="0" applyNumberFormat="1" applyFont="1" applyFill="1" applyBorder="1" applyAlignment="1"/>
    <xf numFmtId="164" fontId="7" fillId="0" borderId="6" xfId="0" applyNumberFormat="1" applyFont="1" applyFill="1" applyBorder="1" applyAlignment="1"/>
    <xf numFmtId="164" fontId="7" fillId="0" borderId="5" xfId="0" applyNumberFormat="1" applyFont="1" applyFill="1" applyBorder="1" applyAlignment="1"/>
    <xf numFmtId="0" fontId="7" fillId="0" borderId="78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8" fillId="0" borderId="73" xfId="0" applyFont="1" applyFill="1" applyBorder="1"/>
    <xf numFmtId="0" fontId="7" fillId="0" borderId="73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9" xfId="0" applyFont="1" applyFill="1" applyBorder="1"/>
    <xf numFmtId="0" fontId="2" fillId="0" borderId="79" xfId="0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29" fillId="0" borderId="7" xfId="0" applyNumberFormat="1" applyFont="1" applyBorder="1" applyAlignment="1"/>
    <xf numFmtId="0" fontId="7" fillId="0" borderId="69" xfId="0" applyFont="1" applyFill="1" applyBorder="1" applyAlignment="1">
      <alignment vertical="center"/>
    </xf>
    <xf numFmtId="0" fontId="7" fillId="0" borderId="5" xfId="0" applyFont="1" applyFill="1" applyBorder="1" applyAlignment="1"/>
    <xf numFmtId="49" fontId="7" fillId="0" borderId="0" xfId="0" applyNumberFormat="1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7" fillId="0" borderId="17" xfId="0" quotePrefix="1" applyFont="1" applyFill="1" applyBorder="1" applyAlignment="1">
      <alignment horizontal="left"/>
    </xf>
    <xf numFmtId="0" fontId="29" fillId="0" borderId="1" xfId="0" applyFont="1" applyBorder="1"/>
    <xf numFmtId="0" fontId="2" fillId="0" borderId="1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35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164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/>
    <xf numFmtId="164" fontId="2" fillId="0" borderId="7" xfId="0" applyNumberFormat="1" applyFont="1" applyFill="1" applyBorder="1" applyAlignment="1"/>
    <xf numFmtId="164" fontId="7" fillId="0" borderId="80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2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8" fillId="0" borderId="16" xfId="0" applyNumberFormat="1" applyFont="1" applyFill="1" applyBorder="1" applyAlignment="1">
      <alignment horizontal="center" vertical="top"/>
    </xf>
    <xf numFmtId="165" fontId="8" fillId="0" borderId="7" xfId="0" applyNumberFormat="1" applyFont="1" applyFill="1" applyBorder="1" applyAlignment="1">
      <alignment horizontal="center" vertical="top"/>
    </xf>
    <xf numFmtId="165" fontId="8" fillId="0" borderId="29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/>
    </xf>
    <xf numFmtId="165" fontId="8" fillId="0" borderId="10" xfId="0" applyNumberFormat="1" applyFont="1" applyFill="1" applyBorder="1" applyAlignment="1">
      <alignment horizontal="center" vertical="top"/>
    </xf>
    <xf numFmtId="165" fontId="8" fillId="0" borderId="1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4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horizontal="left" vertical="center"/>
    </xf>
    <xf numFmtId="3" fontId="1" fillId="0" borderId="74" xfId="0" applyNumberFormat="1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26"/>
  </cols>
  <sheetData>
    <row r="1" spans="1:33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7"/>
      <c r="R1" s="557"/>
      <c r="S1" s="183"/>
      <c r="T1" s="183"/>
      <c r="U1" s="275" t="s">
        <v>6</v>
      </c>
      <c r="V1" s="276"/>
      <c r="W1" s="180" t="s">
        <v>367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368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93"/>
      <c r="W5" s="241" t="s">
        <v>476</v>
      </c>
      <c r="X5" s="187"/>
      <c r="Z5" s="461" t="s">
        <v>185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4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8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8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62"/>
    </row>
    <row r="11" spans="1:33">
      <c r="A11" s="558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8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62"/>
    </row>
    <row r="12" spans="1:33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8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62"/>
    </row>
    <row r="13" spans="1:33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8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2"/>
    </row>
    <row r="14" spans="1:33" ht="14" thickBo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3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65"/>
      <c r="W15" s="565"/>
      <c r="X15" s="565"/>
      <c r="Y15" s="565"/>
      <c r="Z15" s="565"/>
      <c r="AA15" s="472" t="s">
        <v>161</v>
      </c>
      <c r="AB15" s="221"/>
      <c r="AC15" s="221"/>
      <c r="AD15" s="221"/>
      <c r="AE15" s="221"/>
      <c r="AF15" s="221"/>
      <c r="AG15" s="244"/>
    </row>
    <row r="16" spans="1:33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64"/>
      <c r="L17" s="564"/>
      <c r="M17" s="564"/>
      <c r="N17" s="229" t="s">
        <v>186</v>
      </c>
      <c r="O17" s="170"/>
      <c r="P17" s="45"/>
      <c r="Q17" s="45"/>
      <c r="R17" s="45"/>
      <c r="S17" s="45"/>
      <c r="T17" s="45"/>
      <c r="U17" s="170"/>
      <c r="V17" s="566"/>
      <c r="W17" s="566"/>
      <c r="X17" s="566"/>
      <c r="Y17" s="566"/>
      <c r="Z17" s="566"/>
      <c r="AA17" s="459" t="s">
        <v>160</v>
      </c>
      <c r="AB17" s="45"/>
      <c r="AC17" s="45"/>
      <c r="AD17" s="45"/>
      <c r="AE17" s="45"/>
      <c r="AF17" s="45"/>
      <c r="AG17" s="234"/>
    </row>
    <row r="18" spans="1:33" ht="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390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6"/>
      <c r="W19" s="566"/>
      <c r="X19" s="566"/>
      <c r="Y19" s="566"/>
      <c r="Z19" s="566"/>
      <c r="AA19" s="45"/>
      <c r="AB19" s="45"/>
      <c r="AC19" s="45"/>
      <c r="AD19" s="43" t="s">
        <v>17</v>
      </c>
      <c r="AE19" s="43"/>
      <c r="AF19" s="45"/>
      <c r="AG19" s="234"/>
    </row>
    <row r="20" spans="1:33" ht="5" customHeight="1">
      <c r="A20" s="22"/>
      <c r="B20" s="24"/>
      <c r="C20" s="24"/>
      <c r="D20" s="24"/>
      <c r="E20" s="46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464" t="s">
        <v>167</v>
      </c>
      <c r="F21" s="45"/>
      <c r="G21" s="45"/>
      <c r="H21" s="45"/>
      <c r="I21" s="4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 ht="5" customHeight="1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56"/>
      <c r="F23" s="556"/>
      <c r="G23" s="556"/>
      <c r="H23" s="24"/>
      <c r="I23" s="455" t="s">
        <v>35</v>
      </c>
      <c r="J23" s="556"/>
      <c r="K23" s="556"/>
      <c r="L23" s="24"/>
      <c r="M23" s="455" t="s">
        <v>35</v>
      </c>
      <c r="N23" s="573">
        <v>40</v>
      </c>
      <c r="O23" s="573"/>
      <c r="P23" s="573"/>
      <c r="Q23" s="24" t="s">
        <v>166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74">
        <f>E23*J23*N23</f>
        <v>0</v>
      </c>
      <c r="AC23" s="574"/>
      <c r="AD23" s="574"/>
      <c r="AE23" s="574"/>
      <c r="AF23" s="574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45" t="s">
        <v>148</v>
      </c>
      <c r="B26" s="45"/>
      <c r="C26" s="45"/>
      <c r="D26" s="45"/>
      <c r="E26" s="556"/>
      <c r="F26" s="556"/>
      <c r="G26" s="556"/>
      <c r="H26" s="45"/>
      <c r="I26" s="455" t="s">
        <v>35</v>
      </c>
      <c r="J26" s="556"/>
      <c r="K26" s="556"/>
      <c r="L26" s="45"/>
      <c r="M26" s="455" t="s">
        <v>35</v>
      </c>
      <c r="N26" s="573">
        <v>305</v>
      </c>
      <c r="O26" s="573"/>
      <c r="P26" s="573"/>
      <c r="Q26" s="45" t="s">
        <v>164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74">
        <f>E26*J26*N26</f>
        <v>0</v>
      </c>
      <c r="AC26" s="574"/>
      <c r="AD26" s="574"/>
      <c r="AE26" s="574"/>
      <c r="AF26" s="574"/>
      <c r="AG26" s="234"/>
    </row>
    <row r="27" spans="1:33">
      <c r="A27" s="245"/>
      <c r="B27" s="45"/>
      <c r="C27" s="45"/>
      <c r="D27" s="45"/>
      <c r="E27" s="24" t="s">
        <v>149</v>
      </c>
      <c r="F27" s="24"/>
      <c r="G27" s="24"/>
      <c r="H27" s="45"/>
      <c r="I27" s="45"/>
      <c r="J27" s="45" t="s">
        <v>34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ht="5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0"/>
    </row>
    <row r="29" spans="1:33">
      <c r="A29" s="22" t="s">
        <v>29</v>
      </c>
      <c r="B29" s="24"/>
      <c r="C29" s="24"/>
      <c r="D29" s="24"/>
      <c r="E29" s="24"/>
      <c r="F29" s="24"/>
      <c r="G29" s="24"/>
      <c r="H29" s="556"/>
      <c r="I29" s="556"/>
      <c r="J29" s="556"/>
      <c r="K29" s="556"/>
      <c r="L29" s="24"/>
      <c r="M29" s="455" t="s">
        <v>35</v>
      </c>
      <c r="N29" s="573">
        <v>60</v>
      </c>
      <c r="O29" s="573"/>
      <c r="P29" s="573"/>
      <c r="Q29" s="24" t="s">
        <v>165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74">
        <f>H29*N29</f>
        <v>0</v>
      </c>
      <c r="AC29" s="574"/>
      <c r="AD29" s="574"/>
      <c r="AE29" s="574"/>
      <c r="AF29" s="574"/>
      <c r="AG29" s="190"/>
    </row>
    <row r="30" spans="1:33">
      <c r="A30" s="22"/>
      <c r="B30" s="24"/>
      <c r="C30" s="24"/>
      <c r="D30" s="24"/>
      <c r="E30" s="24"/>
      <c r="F30" s="24"/>
      <c r="G30" s="24"/>
      <c r="H30" s="24" t="s">
        <v>19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0"/>
    </row>
    <row r="31" spans="1:33" ht="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86"/>
      <c r="O31" s="158"/>
      <c r="P31" s="24"/>
      <c r="Q31" s="24"/>
      <c r="R31" s="186"/>
      <c r="S31" s="24"/>
      <c r="T31" s="158"/>
      <c r="U31" s="24"/>
      <c r="V31" s="24"/>
      <c r="W31" s="188"/>
      <c r="X31" s="188"/>
      <c r="Y31" s="188"/>
      <c r="Z31" s="188"/>
      <c r="AA31" s="24"/>
      <c r="AB31" s="158"/>
      <c r="AC31" s="24"/>
      <c r="AD31" s="158"/>
      <c r="AE31" s="186"/>
      <c r="AF31" s="24"/>
      <c r="AG31" s="190"/>
    </row>
    <row r="32" spans="1:33">
      <c r="A32" s="22" t="s">
        <v>150</v>
      </c>
      <c r="B32" s="24"/>
      <c r="C32" s="24"/>
      <c r="D32" s="24"/>
      <c r="E32" s="24"/>
      <c r="F32" s="24"/>
      <c r="G32" s="24"/>
      <c r="H32" s="24"/>
      <c r="I32" s="556"/>
      <c r="J32" s="556"/>
      <c r="K32" s="556"/>
      <c r="L32" s="24"/>
      <c r="M32" s="455" t="s">
        <v>35</v>
      </c>
      <c r="N32" s="573">
        <v>305</v>
      </c>
      <c r="O32" s="573"/>
      <c r="P32" s="573"/>
      <c r="Q32" s="24" t="s">
        <v>174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74">
        <f>I32*N32</f>
        <v>0</v>
      </c>
      <c r="AC32" s="574"/>
      <c r="AD32" s="574"/>
      <c r="AE32" s="574"/>
      <c r="AF32" s="574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37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 t="s">
        <v>371</v>
      </c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 thickBot="1">
      <c r="A34" s="191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49"/>
      <c r="P34" s="135"/>
      <c r="Q34" s="135"/>
      <c r="R34" s="135"/>
      <c r="S34" s="135"/>
      <c r="T34" s="249"/>
      <c r="U34" s="135"/>
      <c r="V34" s="135"/>
      <c r="W34" s="135"/>
      <c r="X34" s="135"/>
      <c r="Y34" s="135"/>
      <c r="Z34" s="135"/>
      <c r="AA34" s="135"/>
      <c r="AB34" s="249"/>
      <c r="AC34" s="135"/>
      <c r="AD34" s="249"/>
      <c r="AE34" s="135"/>
      <c r="AF34" s="135"/>
      <c r="AG34" s="192"/>
    </row>
    <row r="35" spans="1:33">
      <c r="A35" s="174" t="s">
        <v>187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9"/>
      <c r="O35" s="210"/>
      <c r="P35" s="175"/>
      <c r="Q35" s="175"/>
      <c r="R35" s="209"/>
      <c r="S35" s="175"/>
      <c r="T35" s="210"/>
      <c r="U35" s="175"/>
      <c r="V35" s="175"/>
      <c r="W35" s="211"/>
      <c r="X35" s="211"/>
      <c r="Y35" s="211"/>
      <c r="Z35" s="211"/>
      <c r="AA35" s="175"/>
      <c r="AB35" s="210"/>
      <c r="AC35" s="175"/>
      <c r="AD35" s="210"/>
      <c r="AE35" s="209"/>
      <c r="AF35" s="175"/>
      <c r="AG35" s="195"/>
    </row>
    <row r="36" spans="1:33" ht="5" customHeight="1" thickBot="1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0"/>
    </row>
    <row r="37" spans="1:33" ht="14" thickBot="1">
      <c r="A37" s="29"/>
      <c r="B37" s="24" t="s">
        <v>188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0"/>
    </row>
    <row r="38" spans="1:33" ht="5" customHeight="1" thickBo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0"/>
    </row>
    <row r="39" spans="1:33" ht="14" thickBot="1">
      <c r="A39" s="29"/>
      <c r="B39" s="24" t="s">
        <v>189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6"/>
      <c r="O39" s="158"/>
      <c r="P39" s="24"/>
      <c r="Q39" s="24"/>
      <c r="R39" s="186"/>
      <c r="S39" s="24"/>
      <c r="T39" s="158"/>
      <c r="U39" s="24"/>
      <c r="V39" s="24"/>
      <c r="W39" s="188"/>
      <c r="X39" s="188"/>
      <c r="Y39" s="188"/>
      <c r="Z39" s="188"/>
      <c r="AA39" s="24"/>
      <c r="AB39" s="158"/>
      <c r="AC39" s="24"/>
      <c r="AD39" s="158"/>
      <c r="AE39" s="186"/>
      <c r="AF39" s="24"/>
      <c r="AG39" s="190"/>
    </row>
    <row r="40" spans="1:33" ht="5" customHeight="1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0"/>
    </row>
    <row r="41" spans="1:33">
      <c r="A41" s="22"/>
      <c r="B41" s="24"/>
      <c r="C41" s="43" t="s">
        <v>18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59"/>
      <c r="S41" s="459"/>
      <c r="T41" s="460"/>
      <c r="U41" s="456" t="s">
        <v>190</v>
      </c>
      <c r="V41" s="81"/>
      <c r="W41" s="81"/>
      <c r="X41" s="575" t="s">
        <v>111</v>
      </c>
      <c r="Y41" s="576"/>
      <c r="Z41" s="576"/>
      <c r="AA41" s="576"/>
      <c r="AB41" s="577"/>
      <c r="AC41" s="24" t="s">
        <v>159</v>
      </c>
      <c r="AD41" s="24"/>
      <c r="AE41" s="24"/>
      <c r="AF41" s="24"/>
      <c r="AG41" s="190"/>
    </row>
    <row r="42" spans="1:33">
      <c r="A42" s="22"/>
      <c r="B42" s="63" t="s">
        <v>122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0"/>
      <c r="O42" s="159"/>
      <c r="P42" s="63"/>
      <c r="Q42" s="63"/>
      <c r="R42" s="201"/>
      <c r="S42" s="201"/>
      <c r="T42" s="204"/>
      <c r="U42" s="202" t="s">
        <v>163</v>
      </c>
      <c r="V42" s="82"/>
      <c r="W42" s="203"/>
      <c r="X42" s="578"/>
      <c r="Y42" s="579"/>
      <c r="Z42" s="579"/>
      <c r="AA42" s="579"/>
      <c r="AB42" s="580"/>
      <c r="AC42" s="159" t="s">
        <v>375</v>
      </c>
      <c r="AD42" s="159"/>
      <c r="AE42" s="200"/>
      <c r="AF42" s="24"/>
      <c r="AG42" s="190"/>
    </row>
    <row r="43" spans="1:3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67"/>
      <c r="Y43" s="568"/>
      <c r="Z43" s="568"/>
      <c r="AA43" s="568"/>
      <c r="AB43" s="569"/>
      <c r="AC43" s="24"/>
      <c r="AD43" s="24"/>
      <c r="AE43" s="24"/>
      <c r="AF43" s="59"/>
      <c r="AG43" s="235"/>
    </row>
    <row r="44" spans="1:33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81"/>
      <c r="Y44" s="574"/>
      <c r="Z44" s="574"/>
      <c r="AA44" s="574"/>
      <c r="AB44" s="582"/>
      <c r="AC44" s="24"/>
      <c r="AD44" s="24"/>
      <c r="AE44" s="24"/>
      <c r="AF44" s="24"/>
      <c r="AG44" s="190"/>
    </row>
    <row r="45" spans="1:33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05"/>
      <c r="O45" s="206"/>
      <c r="P45" s="59"/>
      <c r="Q45" s="59"/>
      <c r="R45" s="205"/>
      <c r="S45" s="59"/>
      <c r="T45" s="207"/>
      <c r="U45" s="64"/>
      <c r="V45" s="59"/>
      <c r="W45" s="208"/>
      <c r="X45" s="567"/>
      <c r="Y45" s="568"/>
      <c r="Z45" s="568"/>
      <c r="AA45" s="568"/>
      <c r="AB45" s="569"/>
      <c r="AC45" s="59"/>
      <c r="AD45" s="206"/>
      <c r="AE45" s="205"/>
      <c r="AF45" s="59"/>
      <c r="AG45" s="235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81"/>
      <c r="Y46" s="574"/>
      <c r="Z46" s="574"/>
      <c r="AA46" s="574"/>
      <c r="AB46" s="582"/>
      <c r="AC46" s="24"/>
      <c r="AD46" s="24"/>
      <c r="AE46" s="24"/>
      <c r="AF46" s="24"/>
      <c r="AG46" s="190"/>
    </row>
    <row r="47" spans="1:33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67"/>
      <c r="Y47" s="568"/>
      <c r="Z47" s="568"/>
      <c r="AA47" s="568"/>
      <c r="AB47" s="569"/>
      <c r="AC47" s="59"/>
      <c r="AD47" s="59"/>
      <c r="AE47" s="59"/>
      <c r="AF47" s="59"/>
      <c r="AG47" s="235"/>
    </row>
    <row r="48" spans="1:33" ht="14" thickBot="1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  <c r="U48" s="215"/>
      <c r="V48" s="213"/>
      <c r="W48" s="214"/>
      <c r="X48" s="570"/>
      <c r="Y48" s="571"/>
      <c r="Z48" s="571"/>
      <c r="AA48" s="571"/>
      <c r="AB48" s="572"/>
      <c r="AC48" s="213"/>
      <c r="AD48" s="213"/>
      <c r="AE48" s="213"/>
      <c r="AF48" s="213"/>
      <c r="AG48" s="216"/>
    </row>
    <row r="49" spans="1:33">
      <c r="A49" s="20" t="s">
        <v>249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</row>
    <row r="50" spans="1:33" ht="5" customHeight="1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</row>
    <row r="51" spans="1:33">
      <c r="A51" s="218" t="s">
        <v>20</v>
      </c>
      <c r="B51" s="10" t="s">
        <v>372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4"/>
      <c r="O51" s="24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217"/>
    </row>
    <row r="52" spans="1:33" ht="5" customHeight="1">
      <c r="A52" s="20"/>
      <c r="B52" s="10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>
      <c r="A53" s="218" t="s">
        <v>20</v>
      </c>
      <c r="B53" s="10" t="s">
        <v>394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0"/>
    </row>
    <row r="54" spans="1:33" ht="5" customHeight="1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0"/>
    </row>
    <row r="55" spans="1:33">
      <c r="A55" s="218" t="s">
        <v>20</v>
      </c>
      <c r="B55" s="10" t="s">
        <v>158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3"/>
    </row>
    <row r="57" spans="1:33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3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3"/>
    </row>
    <row r="59" spans="1:33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177" t="s">
        <v>15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16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4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3"/>
    </row>
    <row r="71" spans="1:33" ht="14" thickBot="1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8" t="s">
        <v>140</v>
      </c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8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8"/>
  <sheetViews>
    <sheetView view="pageBreakPreview" zoomScale="115" zoomScaleNormal="100" zoomScaleSheetLayoutView="115" workbookViewId="0"/>
  </sheetViews>
  <sheetFormatPr baseColWidth="10" defaultColWidth="2.6640625" defaultRowHeight="13"/>
  <cols>
    <col min="1" max="16384" width="2.6640625" style="26"/>
  </cols>
  <sheetData>
    <row r="1" spans="1:34" ht="18">
      <c r="A1" s="24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7"/>
      <c r="R1" s="557"/>
      <c r="S1" s="250"/>
      <c r="T1" s="250"/>
      <c r="U1" s="275" t="s">
        <v>6</v>
      </c>
      <c r="V1" s="276"/>
      <c r="W1" s="180" t="s">
        <v>435</v>
      </c>
      <c r="X1" s="180"/>
      <c r="Y1" s="180"/>
      <c r="Z1" s="250"/>
      <c r="AA1" s="250"/>
      <c r="AB1" s="175"/>
      <c r="AC1" s="175"/>
      <c r="AD1" s="175"/>
      <c r="AE1" s="175"/>
      <c r="AF1" s="175"/>
      <c r="AG1" s="175"/>
      <c r="AH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436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283"/>
    </row>
    <row r="3" spans="1:34" ht="5" customHeight="1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68"/>
    </row>
    <row r="4" spans="1:34" ht="18">
      <c r="A4" s="380"/>
      <c r="B4" s="528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81"/>
      <c r="R4" s="250"/>
      <c r="S4" s="250"/>
      <c r="T4" s="250"/>
      <c r="U4" s="18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469"/>
    </row>
    <row r="5" spans="1:34" ht="18">
      <c r="A5" s="20"/>
      <c r="B5" s="160" t="s">
        <v>182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15"/>
      <c r="V5" s="479" t="s">
        <v>339</v>
      </c>
      <c r="W5" s="316"/>
      <c r="X5" s="194"/>
      <c r="Y5" s="316"/>
      <c r="Z5" s="316"/>
      <c r="AA5" s="10"/>
      <c r="AB5" s="10"/>
      <c r="AC5" s="10"/>
      <c r="AD5" s="10"/>
      <c r="AE5" s="10"/>
      <c r="AF5" s="10"/>
      <c r="AG5" s="10"/>
      <c r="AH5" s="283"/>
    </row>
    <row r="6" spans="1:34" ht="5" customHeight="1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3"/>
    </row>
    <row r="7" spans="1:34" ht="13.25" customHeight="1">
      <c r="A7" s="185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489" t="s">
        <v>437</v>
      </c>
      <c r="W7" s="489"/>
      <c r="X7" s="10"/>
      <c r="Y7" s="10"/>
      <c r="Z7" s="489"/>
      <c r="AA7" s="10"/>
      <c r="AB7" s="10"/>
      <c r="AC7" s="10"/>
      <c r="AD7" s="10"/>
      <c r="AE7" s="10"/>
      <c r="AF7" s="10"/>
      <c r="AG7" s="10"/>
      <c r="AH7" s="283"/>
    </row>
    <row r="8" spans="1:34" ht="13.25" customHeight="1">
      <c r="A8" s="20"/>
      <c r="B8" s="160" t="s">
        <v>183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3"/>
    </row>
    <row r="9" spans="1:34" ht="5" customHeight="1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3"/>
    </row>
    <row r="10" spans="1:34" ht="13.25" customHeight="1" thickBot="1">
      <c r="A10" s="185"/>
      <c r="B10" s="160" t="s">
        <v>141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3"/>
    </row>
    <row r="11" spans="1:34" ht="13.25" customHeight="1">
      <c r="A11" s="20"/>
      <c r="B11" s="160" t="s">
        <v>184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274" t="s">
        <v>156</v>
      </c>
      <c r="W11" s="381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469"/>
    </row>
    <row r="12" spans="1:34" ht="5" customHeight="1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59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1"/>
    </row>
    <row r="13" spans="1:34" ht="13.25" customHeight="1">
      <c r="A13" s="185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59"/>
      <c r="W13" s="860"/>
      <c r="X13" s="860"/>
      <c r="Y13" s="860"/>
      <c r="Z13" s="860"/>
      <c r="AA13" s="860"/>
      <c r="AB13" s="860"/>
      <c r="AC13" s="860"/>
      <c r="AD13" s="860"/>
      <c r="AE13" s="860"/>
      <c r="AF13" s="860"/>
      <c r="AG13" s="860"/>
      <c r="AH13" s="861"/>
    </row>
    <row r="14" spans="1:34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59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1"/>
    </row>
    <row r="15" spans="1:34" ht="5" customHeight="1" thickBo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70"/>
      <c r="V15" s="862"/>
      <c r="W15" s="863"/>
      <c r="X15" s="863"/>
      <c r="Y15" s="863"/>
      <c r="Z15" s="863"/>
      <c r="AA15" s="863"/>
      <c r="AB15" s="863"/>
      <c r="AC15" s="863"/>
      <c r="AD15" s="863"/>
      <c r="AE15" s="863"/>
      <c r="AF15" s="863"/>
      <c r="AG15" s="863"/>
      <c r="AH15" s="864"/>
    </row>
    <row r="16" spans="1:34">
      <c r="A16" s="174" t="s">
        <v>369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3"/>
      <c r="V16" s="382" t="s">
        <v>365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3"/>
    </row>
    <row r="17" spans="1:34">
      <c r="A17" s="865"/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7"/>
      <c r="V17" s="382" t="s">
        <v>366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3"/>
    </row>
    <row r="18" spans="1:34">
      <c r="A18" s="865"/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866"/>
      <c r="S18" s="866"/>
      <c r="T18" s="866"/>
      <c r="U18" s="867"/>
      <c r="V18" s="868"/>
      <c r="W18" s="869"/>
      <c r="X18" s="869"/>
      <c r="Y18" s="869"/>
      <c r="Z18" s="869"/>
      <c r="AA18" s="869"/>
      <c r="AB18" s="869"/>
      <c r="AC18" s="869"/>
      <c r="AD18" s="869"/>
      <c r="AE18" s="869"/>
      <c r="AF18" s="869"/>
      <c r="AG18" s="869"/>
      <c r="AH18" s="870"/>
    </row>
    <row r="19" spans="1:34">
      <c r="A19" s="865"/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7"/>
      <c r="V19" s="868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70"/>
    </row>
    <row r="20" spans="1:34">
      <c r="A20" s="865"/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6"/>
      <c r="T20" s="866"/>
      <c r="U20" s="867"/>
      <c r="V20" s="868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  <c r="AG20" s="869"/>
      <c r="AH20" s="870"/>
    </row>
    <row r="21" spans="1:34" ht="14" thickBot="1">
      <c r="A21" s="865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7"/>
      <c r="V21" s="868"/>
      <c r="W21" s="869"/>
      <c r="X21" s="869"/>
      <c r="Y21" s="869"/>
      <c r="Z21" s="869"/>
      <c r="AA21" s="869"/>
      <c r="AB21" s="869"/>
      <c r="AC21" s="869"/>
      <c r="AD21" s="869"/>
      <c r="AE21" s="869"/>
      <c r="AF21" s="869"/>
      <c r="AG21" s="869"/>
      <c r="AH21" s="870"/>
    </row>
    <row r="22" spans="1:34">
      <c r="A22" s="318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21"/>
    </row>
    <row r="23" spans="1:34">
      <c r="A23" s="299" t="s">
        <v>340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4"/>
    </row>
    <row r="24" spans="1:34" ht="5" customHeight="1">
      <c r="A24" s="299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4"/>
    </row>
    <row r="25" spans="1:34">
      <c r="A25" s="299"/>
      <c r="B25" s="163" t="s">
        <v>439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4"/>
    </row>
    <row r="26" spans="1:34" ht="5" customHeight="1">
      <c r="A26" s="299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4"/>
    </row>
    <row r="27" spans="1:34">
      <c r="A27" s="299"/>
      <c r="B27" s="163" t="s">
        <v>438</v>
      </c>
      <c r="C27" s="163"/>
      <c r="D27" s="163"/>
      <c r="E27" s="163"/>
      <c r="F27" s="163"/>
      <c r="G27" s="163"/>
      <c r="H27" s="163"/>
      <c r="J27" s="564"/>
      <c r="K27" s="564"/>
      <c r="L27" s="564"/>
      <c r="M27" s="163"/>
      <c r="N27" s="163"/>
      <c r="O27" s="163"/>
      <c r="P27" s="163"/>
      <c r="Q27" s="163"/>
      <c r="R27" s="487" t="s">
        <v>341</v>
      </c>
      <c r="S27" s="573"/>
      <c r="T27" s="573"/>
      <c r="U27" s="573"/>
      <c r="V27" s="573"/>
      <c r="W27" s="573"/>
      <c r="AH27" s="283"/>
    </row>
    <row r="28" spans="1:34" ht="14" thickBot="1">
      <c r="A28" s="38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6"/>
    </row>
    <row r="29" spans="1:34">
      <c r="A29" s="318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1"/>
    </row>
    <row r="30" spans="1:34">
      <c r="A30" s="22" t="s">
        <v>172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3"/>
    </row>
    <row r="31" spans="1:34" ht="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3"/>
    </row>
    <row r="32" spans="1:34">
      <c r="A32" s="20"/>
      <c r="B32" s="24" t="s">
        <v>173</v>
      </c>
      <c r="C32" s="10"/>
      <c r="D32" s="10"/>
      <c r="E32" s="10"/>
      <c r="F32" s="10"/>
      <c r="G32" s="10"/>
      <c r="H32" s="10"/>
      <c r="I32" s="10"/>
      <c r="J32" s="10"/>
      <c r="L32" s="564"/>
      <c r="M32" s="564"/>
      <c r="N32" s="564"/>
      <c r="O32" s="331"/>
      <c r="P32" s="331" t="s">
        <v>167</v>
      </c>
      <c r="Q32" s="331"/>
      <c r="R32" s="331"/>
      <c r="S32" s="10"/>
      <c r="T32" s="10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283"/>
    </row>
    <row r="33" spans="1:34" ht="5" customHeight="1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3"/>
    </row>
    <row r="34" spans="1:34">
      <c r="A34" s="20"/>
      <c r="B34" s="566"/>
      <c r="C34" s="566"/>
      <c r="D34" s="566"/>
      <c r="E34" s="566"/>
      <c r="F34" s="566"/>
      <c r="G34" s="229" t="s">
        <v>176</v>
      </c>
      <c r="H34" s="10"/>
      <c r="I34" s="10"/>
      <c r="J34" s="10"/>
      <c r="K34" s="24" t="s">
        <v>177</v>
      </c>
      <c r="L34" s="10"/>
      <c r="M34" s="10"/>
      <c r="N34" s="10"/>
      <c r="O34" s="10"/>
      <c r="P34" s="573"/>
      <c r="Q34" s="573"/>
      <c r="R34" s="573"/>
      <c r="S34" s="573"/>
      <c r="T34" s="573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3"/>
    </row>
    <row r="35" spans="1:34" ht="5" customHeight="1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3"/>
    </row>
    <row r="36" spans="1:34">
      <c r="A36" s="20"/>
      <c r="B36" s="24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84" t="s">
        <v>124</v>
      </c>
      <c r="T36" s="478" t="s">
        <v>178</v>
      </c>
      <c r="U36" s="24" t="s">
        <v>179</v>
      </c>
      <c r="V36" s="566"/>
      <c r="W36" s="566"/>
      <c r="X36" s="566"/>
      <c r="Y36" s="566"/>
      <c r="Z36" s="566"/>
      <c r="AA36" s="10"/>
      <c r="AB36" s="10"/>
      <c r="AC36" s="10"/>
      <c r="AD36" s="10"/>
      <c r="AE36" s="10"/>
      <c r="AF36" s="10"/>
      <c r="AG36" s="10"/>
      <c r="AH36" s="283"/>
    </row>
    <row r="37" spans="1:34" ht="5" customHeight="1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3"/>
    </row>
    <row r="38" spans="1:34">
      <c r="A38" s="20"/>
      <c r="B38" s="24" t="s">
        <v>180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64"/>
      <c r="AC38" s="564"/>
      <c r="AD38" s="564"/>
      <c r="AE38" s="10"/>
      <c r="AF38" s="10"/>
      <c r="AG38" s="10"/>
      <c r="AH38" s="283"/>
    </row>
    <row r="39" spans="1:34" ht="5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3"/>
    </row>
    <row r="40" spans="1:34">
      <c r="A40" s="22"/>
      <c r="B40" s="24" t="s">
        <v>169</v>
      </c>
      <c r="C40" s="24"/>
      <c r="D40" s="24"/>
      <c r="E40" s="24"/>
      <c r="F40" s="24"/>
      <c r="G40" s="24"/>
      <c r="H40" s="573"/>
      <c r="I40" s="573"/>
      <c r="J40" s="573"/>
      <c r="K40" s="573"/>
      <c r="L40" s="573"/>
      <c r="M40" s="24"/>
      <c r="N40" s="24" t="s">
        <v>170</v>
      </c>
      <c r="O40" s="24"/>
      <c r="P40" s="573"/>
      <c r="Q40" s="573"/>
      <c r="R40" s="573"/>
      <c r="S40" s="573"/>
      <c r="T40" s="573"/>
      <c r="U40" s="24"/>
      <c r="V40" s="24"/>
      <c r="W40" s="24" t="s">
        <v>171</v>
      </c>
      <c r="X40" s="24"/>
      <c r="Y40" s="170"/>
      <c r="Z40" s="573"/>
      <c r="AA40" s="573"/>
      <c r="AB40" s="573"/>
      <c r="AC40" s="573"/>
      <c r="AD40" s="573"/>
      <c r="AE40" s="24"/>
      <c r="AF40" s="24"/>
      <c r="AG40" s="24"/>
      <c r="AH40" s="190"/>
    </row>
    <row r="41" spans="1:34" ht="14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2"/>
    </row>
    <row r="42" spans="1:34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95"/>
    </row>
    <row r="43" spans="1:34">
      <c r="A43" s="22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0"/>
    </row>
    <row r="44" spans="1:34">
      <c r="A44" s="22"/>
      <c r="B44" s="24" t="s">
        <v>181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440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0"/>
    </row>
    <row r="45" spans="1:34">
      <c r="A45" s="22"/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641"/>
      <c r="T45" s="640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62"/>
    </row>
    <row r="46" spans="1:34">
      <c r="A46" s="22"/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641"/>
      <c r="T46" s="640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62"/>
    </row>
    <row r="47" spans="1:34">
      <c r="A47" s="22"/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641"/>
      <c r="T47" s="640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62"/>
    </row>
    <row r="48" spans="1:34" ht="14" thickBot="1">
      <c r="A48" s="191"/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858"/>
      <c r="T48" s="670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3"/>
    </row>
    <row r="49" spans="1:34">
      <c r="A49" s="174" t="s">
        <v>9</v>
      </c>
      <c r="B49" s="175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75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469"/>
    </row>
    <row r="50" spans="1:34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3"/>
    </row>
    <row r="51" spans="1:34">
      <c r="A51" s="176" t="s">
        <v>35</v>
      </c>
      <c r="B51" s="24" t="s">
        <v>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3"/>
    </row>
    <row r="52" spans="1:34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3"/>
    </row>
    <row r="53" spans="1:34">
      <c r="A53" s="176" t="s">
        <v>35</v>
      </c>
      <c r="B53" s="24" t="s">
        <v>342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3"/>
    </row>
    <row r="54" spans="1:34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3"/>
    </row>
    <row r="55" spans="1:34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3"/>
    </row>
    <row r="56" spans="1:34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3"/>
    </row>
    <row r="57" spans="1:34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3"/>
    </row>
    <row r="58" spans="1:34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3"/>
    </row>
    <row r="59" spans="1:34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3"/>
    </row>
    <row r="60" spans="1:34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3"/>
    </row>
    <row r="61" spans="1:34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3"/>
    </row>
    <row r="62" spans="1:34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3"/>
    </row>
    <row r="63" spans="1:34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3"/>
    </row>
    <row r="64" spans="1:34">
      <c r="A64" s="177" t="s">
        <v>15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16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4"/>
    </row>
    <row r="65" spans="1:34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3"/>
    </row>
    <row r="66" spans="1:34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3"/>
    </row>
    <row r="67" spans="1:34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3"/>
    </row>
    <row r="68" spans="1:34" ht="14" thickBo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8" t="s">
        <v>140</v>
      </c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8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73"/>
  <sheetViews>
    <sheetView view="pageBreakPreview" zoomScale="115" zoomScaleNormal="100" zoomScaleSheetLayoutView="115" workbookViewId="0"/>
  </sheetViews>
  <sheetFormatPr baseColWidth="10" defaultColWidth="2.6640625" defaultRowHeight="13"/>
  <sheetData>
    <row r="1" spans="1:34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7"/>
      <c r="R1" s="557"/>
      <c r="S1" s="183"/>
      <c r="T1" s="183"/>
      <c r="U1" s="275" t="s">
        <v>6</v>
      </c>
      <c r="V1" s="276"/>
      <c r="W1" s="180" t="s">
        <v>343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441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4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17" t="s">
        <v>348</v>
      </c>
      <c r="X5" s="24"/>
      <c r="Y5" s="24"/>
      <c r="Z5" s="24"/>
      <c r="AA5" s="24"/>
      <c r="AB5" s="24"/>
      <c r="AC5" s="24"/>
      <c r="AD5" s="24"/>
      <c r="AE5" s="24"/>
      <c r="AF5" s="24"/>
      <c r="AG5" s="190"/>
    </row>
    <row r="6" spans="1:34" ht="18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7" t="s">
        <v>349</v>
      </c>
      <c r="X6" s="24"/>
      <c r="Y6" s="24"/>
      <c r="Z6" s="24"/>
      <c r="AA6" s="24"/>
      <c r="AB6" s="24"/>
      <c r="AC6" s="24"/>
      <c r="AD6" s="24"/>
      <c r="AE6" s="24"/>
      <c r="AF6" s="24"/>
      <c r="AG6" s="190"/>
    </row>
    <row r="7" spans="1:34" ht="18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17" t="s">
        <v>350</v>
      </c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4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351</v>
      </c>
      <c r="X8" s="24"/>
      <c r="Y8" s="24"/>
      <c r="Z8" s="24"/>
      <c r="AA8" s="24"/>
      <c r="AB8" s="24"/>
      <c r="AC8" s="24"/>
      <c r="AD8" s="24"/>
      <c r="AE8" s="24"/>
      <c r="AF8" s="24"/>
      <c r="AG8" s="190"/>
    </row>
    <row r="9" spans="1:34" ht="18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7"/>
      <c r="U9" s="187"/>
      <c r="V9" s="161"/>
      <c r="W9" s="317" t="s">
        <v>344</v>
      </c>
      <c r="X9" s="24"/>
      <c r="Y9" s="5"/>
      <c r="Z9" s="24"/>
      <c r="AA9" s="187"/>
      <c r="AB9" s="187"/>
      <c r="AC9" s="187"/>
      <c r="AD9" s="187"/>
      <c r="AE9" s="187"/>
      <c r="AF9" s="187"/>
      <c r="AG9" s="196"/>
    </row>
    <row r="10" spans="1:34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352</v>
      </c>
      <c r="X10" s="24"/>
      <c r="Y10" s="5"/>
      <c r="Z10" s="7"/>
      <c r="AA10" s="24"/>
      <c r="AB10" s="24"/>
      <c r="AC10" s="24"/>
      <c r="AD10" s="24"/>
      <c r="AE10" s="24"/>
      <c r="AF10" s="24"/>
      <c r="AG10" s="190"/>
      <c r="AH10" s="41"/>
    </row>
    <row r="11" spans="1:34" ht="18">
      <c r="A11" s="2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1"/>
      <c r="W11" s="317" t="s">
        <v>345</v>
      </c>
      <c r="X11" s="24"/>
      <c r="Y11" s="5"/>
      <c r="Z11" s="24"/>
      <c r="AA11" s="163"/>
      <c r="AB11" s="163"/>
      <c r="AC11" s="163"/>
      <c r="AD11" s="163"/>
      <c r="AE11" s="163"/>
      <c r="AF11" s="163"/>
      <c r="AG11" s="217"/>
    </row>
    <row r="12" spans="1:34">
      <c r="A12" s="251" t="s">
        <v>376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508"/>
      <c r="V12" s="290"/>
      <c r="W12" s="45" t="s">
        <v>353</v>
      </c>
      <c r="X12" s="24"/>
      <c r="Y12" s="5"/>
      <c r="Z12" s="24"/>
      <c r="AA12" s="163"/>
      <c r="AB12" s="163"/>
      <c r="AC12" s="163"/>
      <c r="AD12" s="163"/>
      <c r="AE12" s="163"/>
      <c r="AF12" s="163"/>
      <c r="AG12" s="217"/>
    </row>
    <row r="13" spans="1:34" ht="14" thickBot="1">
      <c r="A13" s="2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90"/>
      <c r="W13" s="45"/>
      <c r="X13" s="24"/>
      <c r="Y13" s="5"/>
      <c r="Z13" s="24"/>
      <c r="AA13" s="163"/>
      <c r="AB13" s="163"/>
      <c r="AC13" s="163"/>
      <c r="AD13" s="163"/>
      <c r="AE13" s="163"/>
      <c r="AF13" s="163"/>
      <c r="AG13" s="217"/>
    </row>
    <row r="14" spans="1:34">
      <c r="A14" s="174" t="s">
        <v>369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74" t="s">
        <v>156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95"/>
    </row>
    <row r="15" spans="1:34">
      <c r="A15" s="558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8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62"/>
    </row>
    <row r="16" spans="1:34">
      <c r="A16" s="558"/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8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62"/>
    </row>
    <row r="17" spans="1:33">
      <c r="A17" s="558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8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62"/>
    </row>
    <row r="18" spans="1:33">
      <c r="A18" s="558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8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62"/>
    </row>
    <row r="19" spans="1:33" ht="14" thickBot="1">
      <c r="A19" s="560"/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0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3"/>
    </row>
    <row r="20" spans="1:33" s="1" customFormat="1">
      <c r="A20" s="242" t="s">
        <v>162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43"/>
      <c r="R20" s="243"/>
      <c r="S20" s="243"/>
      <c r="T20" s="243"/>
      <c r="U20" s="243"/>
      <c r="V20" s="565"/>
      <c r="W20" s="565"/>
      <c r="X20" s="565"/>
      <c r="Y20" s="565"/>
      <c r="Z20" s="565"/>
      <c r="AA20" s="221"/>
      <c r="AB20" s="221"/>
      <c r="AC20" s="221"/>
      <c r="AD20" s="221"/>
      <c r="AE20" s="221"/>
      <c r="AF20" s="221"/>
      <c r="AG20" s="244"/>
    </row>
    <row r="21" spans="1:33" s="1" customFormat="1" ht="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0"/>
    </row>
    <row r="22" spans="1:33" s="1" customFormat="1">
      <c r="A22" s="20" t="s">
        <v>175</v>
      </c>
      <c r="B22" s="45"/>
      <c r="C22" s="45"/>
      <c r="D22" s="45"/>
      <c r="E22" s="45"/>
      <c r="F22" s="45"/>
      <c r="G22" s="45"/>
      <c r="H22" s="45"/>
      <c r="I22" s="45"/>
      <c r="J22" s="45"/>
      <c r="K22" s="564"/>
      <c r="L22" s="564"/>
      <c r="M22" s="564"/>
      <c r="N22" s="229" t="s">
        <v>186</v>
      </c>
      <c r="O22" s="170"/>
      <c r="P22" s="45"/>
      <c r="Q22" s="45"/>
      <c r="R22" s="45"/>
      <c r="S22" s="45"/>
      <c r="T22" s="45"/>
      <c r="U22" s="170"/>
      <c r="V22" s="566"/>
      <c r="W22" s="566"/>
      <c r="X22" s="566"/>
      <c r="Y22" s="566"/>
      <c r="Z22" s="566"/>
      <c r="AA22" s="45"/>
      <c r="AB22" s="45"/>
      <c r="AC22" s="45"/>
      <c r="AD22" s="45"/>
      <c r="AE22" s="45"/>
      <c r="AF22" s="45"/>
      <c r="AG22" s="234"/>
    </row>
    <row r="23" spans="1:33" s="1" customFormat="1" ht="5" customHeight="1">
      <c r="A23" s="2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34"/>
    </row>
    <row r="24" spans="1:33" s="1" customFormat="1">
      <c r="A24" s="245"/>
      <c r="B24" s="45"/>
      <c r="C24" s="45"/>
      <c r="D24" s="45"/>
      <c r="E24" s="484" t="s">
        <v>390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6"/>
      <c r="U24" s="170"/>
      <c r="V24" s="566"/>
      <c r="W24" s="566"/>
      <c r="X24" s="566"/>
      <c r="Y24" s="566"/>
      <c r="Z24" s="566"/>
      <c r="AA24" s="45"/>
      <c r="AB24" s="45"/>
      <c r="AC24" s="45"/>
      <c r="AD24" s="43"/>
      <c r="AE24" s="43"/>
      <c r="AF24" s="45"/>
      <c r="AG24" s="234"/>
    </row>
    <row r="25" spans="1:33" s="1" customFormat="1" ht="5" customHeight="1">
      <c r="A25" s="22"/>
      <c r="B25" s="24"/>
      <c r="C25" s="24"/>
      <c r="D25" s="24"/>
      <c r="E25" s="16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7"/>
      <c r="AE25" s="24"/>
      <c r="AF25" s="24"/>
      <c r="AG25" s="190"/>
    </row>
    <row r="26" spans="1:33" s="1" customFormat="1">
      <c r="A26" s="245"/>
      <c r="B26" s="45"/>
      <c r="C26" s="45"/>
      <c r="D26" s="45"/>
      <c r="E26" s="163" t="s">
        <v>167</v>
      </c>
      <c r="F26" s="45"/>
      <c r="G26" s="45"/>
      <c r="H26" s="45"/>
      <c r="I26" s="4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248"/>
      <c r="V26" s="248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34"/>
    </row>
    <row r="27" spans="1:33" s="1" customFormat="1">
      <c r="A27" s="245"/>
      <c r="B27" s="45"/>
      <c r="C27" s="45"/>
      <c r="D27" s="45"/>
      <c r="E27" s="16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s="1" customFormat="1">
      <c r="A28" s="22"/>
      <c r="B28" s="24" t="s">
        <v>407</v>
      </c>
      <c r="C28" s="24"/>
      <c r="D28" s="24"/>
      <c r="E28" s="24"/>
      <c r="F28" s="24"/>
      <c r="G28" s="24"/>
      <c r="H28" s="24"/>
      <c r="I28" s="285"/>
      <c r="J28" s="285"/>
      <c r="K28" s="285"/>
      <c r="L28" s="24"/>
      <c r="M28" s="256"/>
      <c r="N28" s="229"/>
      <c r="O28" s="229"/>
      <c r="P28" s="229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29"/>
      <c r="AC28" s="229"/>
      <c r="AD28" s="170"/>
      <c r="AE28" s="170"/>
      <c r="AF28" s="170"/>
      <c r="AG28" s="190"/>
    </row>
    <row r="29" spans="1:33" s="1" customFormat="1" ht="14" thickBo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6"/>
      <c r="O29" s="158"/>
      <c r="P29" s="24"/>
      <c r="Q29" s="24"/>
      <c r="R29" s="256"/>
      <c r="S29" s="24"/>
      <c r="T29" s="158"/>
      <c r="U29" s="24"/>
      <c r="V29" s="24"/>
      <c r="W29" s="188"/>
      <c r="X29" s="188"/>
      <c r="Y29" s="188"/>
      <c r="Z29" s="188"/>
      <c r="AA29" s="24"/>
      <c r="AB29" s="158"/>
      <c r="AC29" s="24"/>
      <c r="AD29" s="158"/>
      <c r="AE29" s="186"/>
      <c r="AF29" s="24"/>
      <c r="AG29" s="190"/>
    </row>
    <row r="30" spans="1:33" s="1" customFormat="1" ht="14" thickBot="1">
      <c r="A30" s="22"/>
      <c r="B30" s="29"/>
      <c r="C30" s="24" t="s">
        <v>442</v>
      </c>
      <c r="D30" s="24"/>
      <c r="E30" s="24"/>
      <c r="F30" s="24"/>
      <c r="G30" s="24"/>
      <c r="H30" s="55" t="s">
        <v>443</v>
      </c>
      <c r="I30" s="24"/>
      <c r="J30" s="24"/>
      <c r="K30" s="24"/>
      <c r="L30" s="24"/>
      <c r="M30" s="45"/>
      <c r="N30" s="256"/>
      <c r="O30" s="158"/>
      <c r="P30" s="24"/>
      <c r="Q30" s="24"/>
      <c r="R30" s="256"/>
      <c r="S30" s="24"/>
      <c r="T30" s="158"/>
      <c r="U30" s="24"/>
      <c r="V30" s="24"/>
      <c r="W30" s="188"/>
      <c r="X30" s="188"/>
      <c r="Y30" s="188"/>
      <c r="Z30" s="188"/>
      <c r="AA30" s="24"/>
      <c r="AB30" s="158"/>
      <c r="AC30" s="55"/>
      <c r="AD30" s="158"/>
      <c r="AE30" s="186" t="s">
        <v>111</v>
      </c>
      <c r="AF30" s="24"/>
      <c r="AG30" s="190"/>
    </row>
    <row r="31" spans="1:33" s="1" customFormat="1">
      <c r="A31" s="22"/>
      <c r="B31" s="24"/>
      <c r="C31" s="24" t="s">
        <v>408</v>
      </c>
      <c r="D31" s="24"/>
      <c r="E31" s="24"/>
      <c r="F31" s="24"/>
      <c r="G31" s="24"/>
      <c r="H31" s="871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872"/>
      <c r="AC31" s="659"/>
      <c r="AD31" s="660"/>
      <c r="AE31" s="660"/>
      <c r="AF31" s="660"/>
      <c r="AG31" s="875"/>
    </row>
    <row r="32" spans="1:33" s="1" customFormat="1">
      <c r="A32" s="22"/>
      <c r="B32" s="24"/>
      <c r="C32" s="24"/>
      <c r="D32" s="24"/>
      <c r="E32" s="24"/>
      <c r="F32" s="24"/>
      <c r="G32" s="24"/>
      <c r="H32" s="871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872"/>
      <c r="AC32" s="659"/>
      <c r="AD32" s="660"/>
      <c r="AE32" s="660"/>
      <c r="AF32" s="660"/>
      <c r="AG32" s="875"/>
    </row>
    <row r="33" spans="1:34" s="1" customFormat="1" ht="14" thickBot="1">
      <c r="A33" s="191"/>
      <c r="B33" s="135"/>
      <c r="C33" s="135"/>
      <c r="D33" s="135"/>
      <c r="E33" s="135"/>
      <c r="F33" s="135"/>
      <c r="G33" s="135"/>
      <c r="H33" s="873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49"/>
      <c r="T33" s="749"/>
      <c r="U33" s="749"/>
      <c r="V33" s="749"/>
      <c r="W33" s="749"/>
      <c r="X33" s="749"/>
      <c r="Y33" s="749"/>
      <c r="Z33" s="749"/>
      <c r="AA33" s="749"/>
      <c r="AB33" s="874"/>
      <c r="AC33" s="876"/>
      <c r="AD33" s="877"/>
      <c r="AE33" s="877"/>
      <c r="AF33" s="877"/>
      <c r="AG33" s="878"/>
    </row>
    <row r="34" spans="1:34" s="1" customForma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86"/>
      <c r="O34" s="210"/>
      <c r="P34" s="175"/>
      <c r="Q34" s="175"/>
      <c r="R34" s="286"/>
      <c r="S34" s="175"/>
      <c r="T34" s="210"/>
      <c r="U34" s="175"/>
      <c r="V34" s="175"/>
      <c r="W34" s="211"/>
      <c r="X34" s="211"/>
      <c r="Y34" s="211"/>
      <c r="Z34" s="211"/>
      <c r="AA34" s="175"/>
      <c r="AB34" s="210"/>
      <c r="AC34" s="175"/>
      <c r="AD34" s="210"/>
      <c r="AE34" s="209"/>
      <c r="AF34" s="175"/>
      <c r="AG34" s="195"/>
    </row>
    <row r="35" spans="1:34" s="1" customFormat="1">
      <c r="A35" s="22" t="s">
        <v>346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6"/>
      <c r="O35" s="158"/>
      <c r="P35" s="24"/>
      <c r="Q35" s="24"/>
      <c r="R35" s="256"/>
      <c r="S35" s="24"/>
      <c r="T35" s="158"/>
      <c r="U35" s="24"/>
      <c r="V35" s="24"/>
      <c r="W35" s="188"/>
      <c r="X35" s="188"/>
      <c r="Y35" s="188"/>
      <c r="Z35" s="188"/>
      <c r="AA35" s="24"/>
      <c r="AB35" s="158"/>
      <c r="AC35" s="24"/>
      <c r="AD35" s="158"/>
      <c r="AE35" s="186"/>
      <c r="AF35" s="24"/>
      <c r="AG35" s="190"/>
    </row>
    <row r="36" spans="1:34" s="1" customFormat="1">
      <c r="A36" s="745"/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6"/>
      <c r="V36" s="746"/>
      <c r="W36" s="746"/>
      <c r="X36" s="746"/>
      <c r="Y36" s="746"/>
      <c r="Z36" s="746"/>
      <c r="AA36" s="746"/>
      <c r="AB36" s="746"/>
      <c r="AC36" s="746"/>
      <c r="AD36" s="746"/>
      <c r="AE36" s="746"/>
      <c r="AF36" s="746"/>
      <c r="AG36" s="747"/>
    </row>
    <row r="37" spans="1:34" s="1" customFormat="1">
      <c r="A37" s="745"/>
      <c r="B37" s="746"/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/>
      <c r="Y37" s="746"/>
      <c r="Z37" s="746"/>
      <c r="AA37" s="746"/>
      <c r="AB37" s="746"/>
      <c r="AC37" s="746"/>
      <c r="AD37" s="746"/>
      <c r="AE37" s="746"/>
      <c r="AF37" s="746"/>
      <c r="AG37" s="747"/>
    </row>
    <row r="38" spans="1:34" s="1" customFormat="1">
      <c r="A38" s="745"/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6"/>
      <c r="AC38" s="746"/>
      <c r="AD38" s="746"/>
      <c r="AE38" s="746"/>
      <c r="AF38" s="746"/>
      <c r="AG38" s="747"/>
    </row>
    <row r="39" spans="1:34" s="1" customFormat="1">
      <c r="A39" s="74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7"/>
    </row>
    <row r="40" spans="1:34" s="1" customFormat="1">
      <c r="A40" s="745"/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6"/>
      <c r="Z40" s="746"/>
      <c r="AA40" s="746"/>
      <c r="AB40" s="746"/>
      <c r="AC40" s="746"/>
      <c r="AD40" s="746"/>
      <c r="AE40" s="746"/>
      <c r="AF40" s="746"/>
      <c r="AG40" s="747"/>
    </row>
    <row r="41" spans="1:34" s="1" customFormat="1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477"/>
      <c r="AG41" s="254"/>
    </row>
    <row r="42" spans="1:34" s="1" customFormat="1">
      <c r="A42" s="255" t="s">
        <v>347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477"/>
      <c r="AG42" s="254"/>
    </row>
    <row r="43" spans="1:34" s="1" customFormat="1">
      <c r="A43" s="255"/>
      <c r="B43" s="253"/>
      <c r="C43" s="253"/>
      <c r="D43" s="282" t="s">
        <v>250</v>
      </c>
      <c r="E43" s="564"/>
      <c r="F43" s="564"/>
      <c r="G43" s="564"/>
      <c r="H43" s="253"/>
      <c r="I43" s="253"/>
      <c r="J43" s="253"/>
      <c r="K43" s="282" t="s">
        <v>251</v>
      </c>
      <c r="L43" s="564"/>
      <c r="M43" s="564"/>
      <c r="N43" s="564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477"/>
      <c r="AG43" s="254"/>
    </row>
    <row r="44" spans="1:34" s="1" customFormat="1" ht="14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49"/>
      <c r="P44" s="135"/>
      <c r="Q44" s="135"/>
      <c r="R44" s="135"/>
      <c r="S44" s="135"/>
      <c r="T44" s="249"/>
      <c r="U44" s="135"/>
      <c r="V44" s="135"/>
      <c r="W44" s="135"/>
      <c r="X44" s="135"/>
      <c r="Y44" s="135"/>
      <c r="Z44" s="135"/>
      <c r="AA44" s="135"/>
      <c r="AB44" s="249"/>
      <c r="AC44" s="135"/>
      <c r="AD44" s="249"/>
      <c r="AE44" s="135"/>
      <c r="AF44" s="135"/>
      <c r="AG44" s="192"/>
    </row>
    <row r="45" spans="1:34" s="1" customFormat="1">
      <c r="A45" s="242" t="s">
        <v>249</v>
      </c>
      <c r="B45" s="25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44"/>
    </row>
    <row r="46" spans="1:34" s="1" customFormat="1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217"/>
    </row>
    <row r="47" spans="1:34" s="1" customFormat="1">
      <c r="A47" s="218" t="s">
        <v>20</v>
      </c>
      <c r="B47" s="10" t="s">
        <v>252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4"/>
      <c r="O47" s="24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217"/>
      <c r="AH47" s="26"/>
    </row>
    <row r="48" spans="1:34" s="1" customFormat="1">
      <c r="A48" s="218"/>
      <c r="B48" s="10" t="s">
        <v>409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4"/>
      <c r="O48" s="24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217"/>
      <c r="AH48" s="26"/>
    </row>
    <row r="49" spans="1:34" s="1" customFormat="1">
      <c r="A49" s="218"/>
      <c r="B49" s="10" t="s">
        <v>410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  <c r="AH49" s="26"/>
    </row>
    <row r="50" spans="1:34" s="1" customFormat="1">
      <c r="A50" s="20"/>
      <c r="B50" s="10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  <c r="AH50" s="26"/>
    </row>
    <row r="51" spans="1:34" s="1" customFormat="1">
      <c r="A51" s="218" t="s">
        <v>20</v>
      </c>
      <c r="B51" s="10" t="s">
        <v>412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0"/>
      <c r="AH51" s="26"/>
    </row>
    <row r="52" spans="1:34" s="1" customFormat="1">
      <c r="A52" s="218"/>
      <c r="B52" s="10" t="s">
        <v>411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  <c r="AH52" s="26"/>
    </row>
    <row r="53" spans="1:34" s="1" customFormat="1">
      <c r="A53" s="218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  <c r="AH53" s="26"/>
    </row>
    <row r="54" spans="1:34" s="1" customFormat="1">
      <c r="A54" s="218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  <c r="AH54" s="26"/>
    </row>
    <row r="55" spans="1:34" s="1" customFormat="1">
      <c r="A55" s="218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  <c r="AH55" s="26"/>
    </row>
    <row r="56" spans="1:34" s="1" customFormat="1">
      <c r="A56" s="218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  <c r="AH56" s="26"/>
    </row>
    <row r="57" spans="1:34" s="1" customForma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4" s="1" customFormat="1">
      <c r="A58" s="177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16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4"/>
    </row>
    <row r="59" spans="1:34" s="1" customFormat="1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4" s="1" customFormat="1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4" s="1" customFormat="1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4" s="1" customFormat="1" ht="14" thickBo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8" t="s">
        <v>140</v>
      </c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8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" defaultRowHeight="13"/>
  <cols>
    <col min="1" max="1" width="3.5" style="395" customWidth="1"/>
    <col min="2" max="2" width="3.83203125" style="395" customWidth="1"/>
    <col min="3" max="3" width="29.5" style="395" customWidth="1"/>
    <col min="4" max="4" width="9.1640625" style="395" customWidth="1"/>
    <col min="5" max="5" width="5" style="395" customWidth="1"/>
    <col min="6" max="6" width="8.5" style="395" customWidth="1"/>
    <col min="7" max="7" width="14.83203125" style="395" customWidth="1"/>
    <col min="8" max="8" width="4.83203125" style="395" customWidth="1"/>
    <col min="9" max="9" width="13" style="395" customWidth="1"/>
    <col min="10" max="10" width="15.6640625" style="395" customWidth="1"/>
    <col min="11" max="16384" width="11.5" style="395"/>
  </cols>
  <sheetData>
    <row r="1" spans="1:9" ht="18">
      <c r="A1" s="416"/>
      <c r="D1" s="417" t="s">
        <v>12</v>
      </c>
      <c r="E1" s="418"/>
      <c r="I1" s="419" t="s">
        <v>119</v>
      </c>
    </row>
    <row r="2" spans="1:9">
      <c r="A2" s="168"/>
      <c r="B2" s="168"/>
      <c r="C2" s="168"/>
      <c r="D2" s="168"/>
      <c r="E2" s="168"/>
      <c r="F2" s="168"/>
      <c r="G2" s="168"/>
      <c r="H2" s="168"/>
      <c r="I2" s="168"/>
    </row>
    <row r="3" spans="1:9" ht="6.75" customHeight="1">
      <c r="C3" s="169"/>
      <c r="D3" s="169"/>
      <c r="E3" s="169"/>
      <c r="F3" s="169"/>
      <c r="G3" s="169"/>
      <c r="H3" s="169"/>
    </row>
    <row r="4" spans="1:9" ht="18">
      <c r="E4" s="420" t="s">
        <v>41</v>
      </c>
      <c r="F4" s="420"/>
      <c r="H4" s="421"/>
    </row>
    <row r="5" spans="1:9" ht="6.75" customHeight="1">
      <c r="E5" s="420"/>
      <c r="F5" s="420"/>
      <c r="H5" s="421"/>
    </row>
    <row r="6" spans="1:9" s="422" customFormat="1" ht="24.75" customHeight="1">
      <c r="B6" s="395"/>
      <c r="E6" s="423"/>
      <c r="F6" s="424" t="s">
        <v>42</v>
      </c>
      <c r="H6" s="423"/>
      <c r="I6" s="425" t="s">
        <v>43</v>
      </c>
    </row>
    <row r="7" spans="1:9">
      <c r="B7" s="168"/>
    </row>
    <row r="8" spans="1:9" ht="10.5" customHeight="1">
      <c r="A8" s="237"/>
      <c r="C8" s="238"/>
      <c r="D8" s="238"/>
      <c r="E8" s="237"/>
      <c r="F8" s="238"/>
      <c r="G8" s="238"/>
      <c r="H8" s="238"/>
      <c r="I8" s="239"/>
    </row>
    <row r="9" spans="1:9" s="432" customFormat="1">
      <c r="A9" s="426" t="s">
        <v>21</v>
      </c>
      <c r="B9" s="427"/>
      <c r="C9" s="428"/>
      <c r="D9" s="428"/>
      <c r="E9" s="426" t="s">
        <v>7</v>
      </c>
      <c r="F9" s="428"/>
      <c r="G9" s="430"/>
      <c r="H9" s="428"/>
      <c r="I9" s="431"/>
    </row>
    <row r="10" spans="1:9">
      <c r="A10" s="167"/>
      <c r="C10" s="169"/>
      <c r="D10" s="169"/>
      <c r="E10" s="167"/>
      <c r="F10" s="169"/>
      <c r="G10" s="169"/>
      <c r="H10" s="169"/>
      <c r="I10" s="166"/>
    </row>
    <row r="11" spans="1:9">
      <c r="A11" s="167"/>
      <c r="C11" s="169"/>
      <c r="D11" s="169"/>
      <c r="E11" s="167"/>
      <c r="F11" s="169"/>
      <c r="G11" s="169"/>
      <c r="H11" s="169"/>
      <c r="I11" s="166"/>
    </row>
    <row r="12" spans="1:9" ht="11.25" customHeight="1">
      <c r="A12" s="433"/>
      <c r="B12" s="168"/>
      <c r="C12" s="168"/>
      <c r="D12" s="168"/>
      <c r="E12" s="433"/>
      <c r="F12" s="168"/>
      <c r="G12" s="168"/>
      <c r="H12" s="168"/>
      <c r="I12" s="434"/>
    </row>
    <row r="13" spans="1:9" ht="8.25" customHeight="1">
      <c r="A13" s="167"/>
      <c r="I13" s="166"/>
    </row>
    <row r="14" spans="1:9" s="432" customFormat="1">
      <c r="A14" s="426" t="s">
        <v>44</v>
      </c>
      <c r="B14" s="427"/>
      <c r="I14" s="444" t="s">
        <v>45</v>
      </c>
    </row>
    <row r="15" spans="1:9" s="432" customFormat="1">
      <c r="A15" s="429"/>
      <c r="B15" s="427"/>
      <c r="I15" s="444" t="s">
        <v>46</v>
      </c>
    </row>
    <row r="16" spans="1:9">
      <c r="A16" s="167"/>
      <c r="I16" s="444" t="s">
        <v>469</v>
      </c>
    </row>
    <row r="17" spans="1:9">
      <c r="A17" s="167"/>
      <c r="I17" s="435"/>
    </row>
    <row r="18" spans="1:9">
      <c r="A18" s="433"/>
      <c r="B18" s="168"/>
      <c r="C18" s="168"/>
      <c r="D18" s="168"/>
      <c r="E18" s="168"/>
      <c r="F18" s="168"/>
      <c r="G18" s="168"/>
      <c r="H18" s="168"/>
      <c r="I18" s="436"/>
    </row>
    <row r="19" spans="1:9" ht="8.25" customHeight="1">
      <c r="A19" s="237"/>
      <c r="C19" s="238"/>
      <c r="D19" s="238"/>
      <c r="E19" s="238"/>
      <c r="F19" s="238"/>
      <c r="G19" s="238"/>
      <c r="H19" s="238"/>
      <c r="I19" s="239"/>
    </row>
    <row r="20" spans="1:9" s="437" customFormat="1" ht="11">
      <c r="A20" s="426" t="s">
        <v>47</v>
      </c>
      <c r="C20" s="438"/>
      <c r="D20" s="438"/>
      <c r="E20" s="438"/>
      <c r="F20" s="438"/>
      <c r="G20" s="438"/>
      <c r="H20" s="438"/>
      <c r="I20" s="439"/>
    </row>
    <row r="21" spans="1:9">
      <c r="A21" s="167"/>
      <c r="C21" s="169"/>
      <c r="D21" s="169"/>
      <c r="E21" s="169"/>
      <c r="F21" s="169"/>
      <c r="G21" s="169"/>
      <c r="H21" s="169"/>
      <c r="I21" s="166"/>
    </row>
    <row r="22" spans="1:9">
      <c r="A22" s="167"/>
      <c r="C22" s="169"/>
      <c r="D22" s="169"/>
      <c r="E22" s="169"/>
      <c r="F22" s="169"/>
      <c r="G22" s="169"/>
      <c r="H22" s="169"/>
      <c r="I22" s="166"/>
    </row>
    <row r="23" spans="1:9">
      <c r="A23" s="433"/>
      <c r="B23" s="168"/>
      <c r="C23" s="168"/>
      <c r="D23" s="168"/>
      <c r="E23" s="168"/>
      <c r="F23" s="168"/>
      <c r="G23" s="168"/>
      <c r="H23" s="168"/>
      <c r="I23" s="434"/>
    </row>
    <row r="24" spans="1:9">
      <c r="A24" s="169"/>
      <c r="I24" s="169"/>
    </row>
    <row r="25" spans="1:9" s="396" customFormat="1" ht="11">
      <c r="A25" s="392">
        <v>1</v>
      </c>
      <c r="C25" s="440" t="s">
        <v>48</v>
      </c>
      <c r="I25" s="441"/>
    </row>
    <row r="26" spans="1:9" s="396" customFormat="1">
      <c r="A26" s="165"/>
      <c r="B26" s="395"/>
      <c r="I26" s="441"/>
    </row>
    <row r="27" spans="1:9" s="437" customFormat="1" ht="12.75" customHeight="1">
      <c r="A27" s="442" t="s">
        <v>49</v>
      </c>
      <c r="B27" s="443" t="s">
        <v>445</v>
      </c>
      <c r="I27" s="444" t="s">
        <v>50</v>
      </c>
    </row>
    <row r="28" spans="1:9" s="396" customFormat="1" ht="10" customHeight="1">
      <c r="A28" s="165"/>
      <c r="B28" s="396" t="s">
        <v>51</v>
      </c>
      <c r="I28" s="441" t="s">
        <v>444</v>
      </c>
    </row>
    <row r="29" spans="1:9" s="396" customFormat="1" ht="10" customHeight="1">
      <c r="A29" s="165"/>
      <c r="B29" s="396" t="s">
        <v>52</v>
      </c>
      <c r="H29" s="162"/>
      <c r="I29" s="441"/>
    </row>
    <row r="30" spans="1:9" s="396" customFormat="1" ht="10" customHeight="1">
      <c r="A30" s="165"/>
      <c r="B30" s="396" t="s">
        <v>53</v>
      </c>
      <c r="H30" s="162"/>
      <c r="I30" s="441"/>
    </row>
    <row r="31" spans="1:9" s="396" customFormat="1" ht="10" customHeight="1">
      <c r="A31" s="165"/>
      <c r="B31" s="395"/>
      <c r="C31" s="445"/>
      <c r="I31" s="441"/>
    </row>
    <row r="32" spans="1:9" s="396" customFormat="1">
      <c r="A32" s="165"/>
      <c r="B32" s="395"/>
      <c r="I32" s="441"/>
    </row>
    <row r="33" spans="1:9" ht="15" customHeight="1">
      <c r="A33" s="393"/>
      <c r="B33" s="162" t="s">
        <v>54</v>
      </c>
      <c r="C33" s="169"/>
      <c r="D33" s="169"/>
      <c r="E33" s="169"/>
      <c r="F33" s="169"/>
      <c r="G33" s="169"/>
      <c r="H33" s="166"/>
      <c r="I33" s="435"/>
    </row>
    <row r="34" spans="1:9" ht="12" customHeight="1">
      <c r="A34" s="446"/>
      <c r="B34" s="438" t="s">
        <v>24</v>
      </c>
      <c r="C34" s="168"/>
      <c r="D34" s="168"/>
      <c r="E34" s="168"/>
      <c r="F34" s="168"/>
      <c r="G34" s="168"/>
      <c r="H34" s="434"/>
      <c r="I34" s="435"/>
    </row>
    <row r="35" spans="1:9" ht="15.75" customHeight="1">
      <c r="A35" s="426"/>
      <c r="B35" s="431"/>
      <c r="C35" s="879"/>
      <c r="D35" s="880"/>
      <c r="E35" s="880"/>
      <c r="F35" s="880"/>
      <c r="G35" s="880"/>
      <c r="H35" s="881"/>
      <c r="I35" s="435"/>
    </row>
    <row r="36" spans="1:9" s="169" customFormat="1" ht="15.75" customHeight="1">
      <c r="A36" s="167"/>
      <c r="B36" s="166"/>
      <c r="C36" s="879"/>
      <c r="D36" s="880"/>
      <c r="E36" s="880"/>
      <c r="F36" s="880"/>
      <c r="G36" s="880"/>
      <c r="H36" s="881"/>
      <c r="I36" s="447"/>
    </row>
    <row r="37" spans="1:9" s="169" customFormat="1" ht="15.75" customHeight="1">
      <c r="A37" s="167"/>
      <c r="B37" s="166"/>
      <c r="C37" s="879"/>
      <c r="D37" s="880"/>
      <c r="E37" s="880"/>
      <c r="F37" s="880"/>
      <c r="G37" s="880"/>
      <c r="H37" s="881"/>
      <c r="I37" s="435"/>
    </row>
    <row r="38" spans="1:9" s="169" customFormat="1" ht="15.75" customHeight="1">
      <c r="A38" s="167"/>
      <c r="B38" s="166"/>
      <c r="C38" s="879"/>
      <c r="D38" s="880"/>
      <c r="E38" s="880"/>
      <c r="F38" s="880"/>
      <c r="G38" s="880"/>
      <c r="H38" s="881"/>
      <c r="I38" s="447"/>
    </row>
    <row r="39" spans="1:9" s="169" customFormat="1" ht="15.75" customHeight="1">
      <c r="A39" s="167"/>
      <c r="B39" s="166"/>
      <c r="C39" s="879"/>
      <c r="D39" s="880"/>
      <c r="E39" s="880"/>
      <c r="F39" s="880"/>
      <c r="G39" s="880"/>
      <c r="H39" s="881"/>
      <c r="I39" s="447"/>
    </row>
    <row r="40" spans="1:9" s="169" customFormat="1" ht="15.75" customHeight="1">
      <c r="A40" s="167"/>
      <c r="B40" s="166"/>
      <c r="C40" s="879"/>
      <c r="D40" s="880"/>
      <c r="E40" s="880"/>
      <c r="F40" s="880"/>
      <c r="G40" s="880"/>
      <c r="H40" s="881"/>
      <c r="I40" s="435"/>
    </row>
    <row r="41" spans="1:9" s="169" customFormat="1" ht="15.75" customHeight="1">
      <c r="A41" s="167"/>
      <c r="B41" s="166"/>
      <c r="C41" s="879"/>
      <c r="D41" s="880"/>
      <c r="E41" s="880"/>
      <c r="F41" s="880"/>
      <c r="G41" s="880"/>
      <c r="H41" s="881"/>
      <c r="I41" s="435"/>
    </row>
    <row r="42" spans="1:9" s="169" customFormat="1" ht="15.75" customHeight="1">
      <c r="A42" s="167"/>
      <c r="B42" s="166"/>
      <c r="C42" s="879"/>
      <c r="D42" s="880"/>
      <c r="E42" s="880"/>
      <c r="F42" s="880"/>
      <c r="G42" s="880"/>
      <c r="H42" s="881"/>
      <c r="I42" s="447"/>
    </row>
    <row r="43" spans="1:9" s="169" customFormat="1" ht="15.75" customHeight="1">
      <c r="A43" s="167"/>
      <c r="B43" s="166"/>
      <c r="C43" s="879"/>
      <c r="D43" s="880"/>
      <c r="E43" s="880"/>
      <c r="F43" s="880"/>
      <c r="G43" s="880"/>
      <c r="H43" s="881"/>
      <c r="I43" s="435"/>
    </row>
    <row r="44" spans="1:9" s="169" customFormat="1" ht="15.75" customHeight="1">
      <c r="A44" s="167"/>
      <c r="B44" s="166"/>
      <c r="C44" s="879"/>
      <c r="D44" s="880"/>
      <c r="E44" s="880"/>
      <c r="F44" s="880"/>
      <c r="G44" s="880"/>
      <c r="H44" s="881"/>
      <c r="I44" s="435"/>
    </row>
    <row r="45" spans="1:9" s="169" customFormat="1" ht="15.75" customHeight="1">
      <c r="A45" s="167"/>
      <c r="B45" s="166"/>
      <c r="C45" s="879"/>
      <c r="D45" s="880"/>
      <c r="E45" s="880"/>
      <c r="F45" s="880"/>
      <c r="G45" s="880"/>
      <c r="H45" s="881"/>
      <c r="I45" s="435"/>
    </row>
    <row r="46" spans="1:9" s="169" customFormat="1" ht="15.75" customHeight="1">
      <c r="A46" s="167"/>
      <c r="B46" s="166"/>
      <c r="C46" s="879"/>
      <c r="D46" s="880"/>
      <c r="E46" s="880"/>
      <c r="F46" s="880"/>
      <c r="G46" s="880"/>
      <c r="H46" s="881"/>
      <c r="I46" s="435"/>
    </row>
    <row r="47" spans="1:9" s="169" customFormat="1" ht="15.75" customHeight="1">
      <c r="A47" s="167"/>
      <c r="B47" s="166"/>
      <c r="C47" s="879"/>
      <c r="D47" s="880"/>
      <c r="E47" s="880"/>
      <c r="F47" s="880"/>
      <c r="G47" s="880"/>
      <c r="H47" s="881"/>
      <c r="I47" s="435"/>
    </row>
    <row r="48" spans="1:9" s="169" customFormat="1" ht="15.75" customHeight="1">
      <c r="A48" s="167"/>
      <c r="B48" s="166"/>
      <c r="C48" s="879"/>
      <c r="D48" s="880"/>
      <c r="E48" s="880"/>
      <c r="F48" s="880"/>
      <c r="G48" s="880"/>
      <c r="H48" s="881"/>
      <c r="I48" s="435"/>
    </row>
    <row r="49" spans="1:9" s="169" customFormat="1" ht="15.75" customHeight="1">
      <c r="A49" s="167"/>
      <c r="B49" s="166"/>
      <c r="C49" s="879"/>
      <c r="D49" s="880"/>
      <c r="E49" s="880"/>
      <c r="F49" s="880"/>
      <c r="G49" s="880"/>
      <c r="H49" s="881"/>
      <c r="I49" s="435"/>
    </row>
    <row r="50" spans="1:9" s="169" customFormat="1" ht="15.75" customHeight="1">
      <c r="A50" s="167"/>
      <c r="B50" s="166"/>
      <c r="C50" s="879"/>
      <c r="D50" s="880"/>
      <c r="E50" s="880"/>
      <c r="F50" s="880"/>
      <c r="G50" s="880"/>
      <c r="H50" s="881"/>
      <c r="I50" s="435"/>
    </row>
    <row r="51" spans="1:9" s="169" customFormat="1" ht="15.75" customHeight="1">
      <c r="A51" s="167"/>
      <c r="B51" s="166"/>
      <c r="C51" s="879"/>
      <c r="D51" s="880"/>
      <c r="E51" s="880"/>
      <c r="F51" s="880"/>
      <c r="G51" s="880"/>
      <c r="H51" s="881"/>
      <c r="I51" s="435"/>
    </row>
    <row r="52" spans="1:9" s="169" customFormat="1" ht="15.75" customHeight="1">
      <c r="A52" s="167"/>
      <c r="B52" s="166"/>
      <c r="C52" s="879"/>
      <c r="D52" s="880"/>
      <c r="E52" s="880"/>
      <c r="F52" s="880"/>
      <c r="G52" s="880"/>
      <c r="H52" s="881"/>
      <c r="I52" s="435"/>
    </row>
    <row r="53" spans="1:9" s="169" customFormat="1" ht="15.75" customHeight="1">
      <c r="A53" s="167"/>
      <c r="B53" s="166"/>
      <c r="C53" s="879"/>
      <c r="D53" s="880"/>
      <c r="E53" s="880"/>
      <c r="F53" s="880"/>
      <c r="G53" s="880"/>
      <c r="H53" s="881"/>
      <c r="I53" s="435"/>
    </row>
    <row r="54" spans="1:9" s="169" customFormat="1" ht="15.75" customHeight="1">
      <c r="A54" s="167"/>
      <c r="B54" s="166"/>
      <c r="C54" s="879"/>
      <c r="D54" s="880"/>
      <c r="E54" s="880"/>
      <c r="F54" s="880"/>
      <c r="G54" s="880"/>
      <c r="H54" s="881"/>
      <c r="I54" s="435"/>
    </row>
    <row r="55" spans="1:9" s="169" customFormat="1" ht="15.75" customHeight="1">
      <c r="A55" s="167"/>
      <c r="B55" s="166"/>
      <c r="C55" s="879"/>
      <c r="D55" s="880"/>
      <c r="E55" s="880"/>
      <c r="F55" s="880"/>
      <c r="G55" s="880"/>
      <c r="H55" s="881"/>
      <c r="I55" s="435"/>
    </row>
    <row r="56" spans="1:9" ht="12" customHeight="1"/>
    <row r="57" spans="1:9" ht="12" customHeight="1"/>
    <row r="58" spans="1:9">
      <c r="B58" s="169"/>
    </row>
    <row r="59" spans="1:9">
      <c r="B59" s="169"/>
    </row>
    <row r="60" spans="1:9">
      <c r="B60" s="169"/>
    </row>
    <row r="61" spans="1:9">
      <c r="B61" s="169"/>
    </row>
    <row r="62" spans="1:9">
      <c r="B62" s="169"/>
    </row>
    <row r="63" spans="1:9">
      <c r="B63" s="169"/>
    </row>
    <row r="64" spans="1:9">
      <c r="B64" s="169"/>
    </row>
    <row r="65" spans="2:2">
      <c r="B65" s="169"/>
    </row>
    <row r="66" spans="2:2">
      <c r="B66" s="169"/>
    </row>
    <row r="67" spans="2:2">
      <c r="B67" s="169"/>
    </row>
    <row r="68" spans="2:2">
      <c r="B68" s="169"/>
    </row>
    <row r="69" spans="2:2">
      <c r="B69" s="169"/>
    </row>
    <row r="70" spans="2:2">
      <c r="B70" s="169"/>
    </row>
    <row r="71" spans="2:2">
      <c r="B71" s="169"/>
    </row>
    <row r="72" spans="2:2">
      <c r="B72" s="169"/>
    </row>
    <row r="73" spans="2:2">
      <c r="B73" s="169"/>
    </row>
    <row r="74" spans="2:2">
      <c r="B74" s="169"/>
    </row>
    <row r="75" spans="2:2">
      <c r="B75" s="169"/>
    </row>
    <row r="76" spans="2:2">
      <c r="B76" s="169"/>
    </row>
    <row r="77" spans="2:2">
      <c r="B77" s="169"/>
    </row>
    <row r="78" spans="2:2">
      <c r="B78" s="169"/>
    </row>
    <row r="79" spans="2:2">
      <c r="B79" s="169"/>
    </row>
    <row r="80" spans="2:2">
      <c r="B80" s="169"/>
    </row>
    <row r="81" spans="2:2">
      <c r="B81" s="169"/>
    </row>
    <row r="82" spans="2:2">
      <c r="B82" s="169"/>
    </row>
    <row r="83" spans="2:2">
      <c r="B83" s="169"/>
    </row>
    <row r="84" spans="2:2">
      <c r="B84" s="169"/>
    </row>
    <row r="85" spans="2:2">
      <c r="B85" s="169"/>
    </row>
    <row r="86" spans="2:2">
      <c r="B86" s="169"/>
    </row>
    <row r="87" spans="2:2">
      <c r="B87" s="169"/>
    </row>
    <row r="88" spans="2:2">
      <c r="B88" s="169"/>
    </row>
    <row r="89" spans="2:2">
      <c r="B89" s="169"/>
    </row>
    <row r="90" spans="2:2">
      <c r="B90" s="169"/>
    </row>
    <row r="91" spans="2:2">
      <c r="B91" s="169"/>
    </row>
    <row r="92" spans="2:2">
      <c r="B92" s="169"/>
    </row>
    <row r="93" spans="2:2">
      <c r="B93" s="169"/>
    </row>
    <row r="94" spans="2:2">
      <c r="B94" s="169"/>
    </row>
    <row r="95" spans="2:2">
      <c r="B95" s="169"/>
    </row>
    <row r="96" spans="2:2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  <row r="127" spans="2:2">
      <c r="B127" s="169"/>
    </row>
    <row r="128" spans="2:2">
      <c r="B128" s="169"/>
    </row>
    <row r="129" spans="2:2">
      <c r="B129" s="169"/>
    </row>
    <row r="130" spans="2:2">
      <c r="B130" s="169"/>
    </row>
    <row r="131" spans="2:2">
      <c r="B131" s="169"/>
    </row>
    <row r="132" spans="2:2">
      <c r="B132" s="169"/>
    </row>
    <row r="133" spans="2:2">
      <c r="B133" s="169"/>
    </row>
    <row r="134" spans="2:2">
      <c r="B134" s="169"/>
    </row>
    <row r="135" spans="2:2">
      <c r="B135" s="169"/>
    </row>
    <row r="136" spans="2:2">
      <c r="B136" s="169"/>
    </row>
    <row r="137" spans="2:2">
      <c r="B137" s="169"/>
    </row>
    <row r="138" spans="2:2">
      <c r="B138" s="169"/>
    </row>
    <row r="139" spans="2:2">
      <c r="B139" s="169"/>
    </row>
    <row r="140" spans="2:2">
      <c r="B140" s="169"/>
    </row>
    <row r="141" spans="2:2">
      <c r="B141" s="169"/>
    </row>
    <row r="142" spans="2:2">
      <c r="B142" s="169"/>
    </row>
    <row r="143" spans="2:2">
      <c r="B143" s="169"/>
    </row>
    <row r="144" spans="2:2">
      <c r="B144" s="169"/>
    </row>
    <row r="145" spans="2:2">
      <c r="B145" s="169"/>
    </row>
    <row r="146" spans="2:2">
      <c r="B146" s="169"/>
    </row>
    <row r="147" spans="2:2">
      <c r="B147" s="169"/>
    </row>
    <row r="148" spans="2:2">
      <c r="B148" s="169"/>
    </row>
    <row r="149" spans="2:2">
      <c r="B149" s="169"/>
    </row>
    <row r="150" spans="2:2">
      <c r="B150" s="169"/>
    </row>
    <row r="151" spans="2:2">
      <c r="B151" s="169"/>
    </row>
    <row r="152" spans="2:2">
      <c r="B152" s="169"/>
    </row>
    <row r="153" spans="2:2">
      <c r="B153" s="169"/>
    </row>
    <row r="154" spans="2:2">
      <c r="B154" s="169"/>
    </row>
    <row r="155" spans="2:2">
      <c r="B155" s="169"/>
    </row>
    <row r="156" spans="2:2">
      <c r="B156" s="169"/>
    </row>
    <row r="157" spans="2:2">
      <c r="B157" s="169"/>
    </row>
    <row r="158" spans="2:2">
      <c r="B158" s="169"/>
    </row>
    <row r="159" spans="2:2">
      <c r="B159" s="169"/>
    </row>
    <row r="160" spans="2:2">
      <c r="B160" s="169"/>
    </row>
    <row r="161" spans="2:2">
      <c r="B161" s="169"/>
    </row>
    <row r="162" spans="2:2">
      <c r="B162" s="169"/>
    </row>
    <row r="163" spans="2:2">
      <c r="B163" s="169"/>
    </row>
    <row r="164" spans="2:2">
      <c r="B164" s="169"/>
    </row>
    <row r="165" spans="2:2">
      <c r="B165" s="169"/>
    </row>
    <row r="166" spans="2:2">
      <c r="B166" s="169"/>
    </row>
    <row r="167" spans="2:2">
      <c r="B167" s="169"/>
    </row>
    <row r="168" spans="2:2">
      <c r="B168" s="169"/>
    </row>
    <row r="169" spans="2:2">
      <c r="B169" s="169"/>
    </row>
    <row r="170" spans="2:2">
      <c r="B170" s="169"/>
    </row>
    <row r="171" spans="2:2">
      <c r="B171" s="169"/>
    </row>
    <row r="172" spans="2:2">
      <c r="B172" s="169"/>
    </row>
    <row r="173" spans="2:2">
      <c r="B173" s="169"/>
    </row>
    <row r="174" spans="2:2">
      <c r="B174" s="169"/>
    </row>
    <row r="175" spans="2:2">
      <c r="B175" s="169"/>
    </row>
    <row r="176" spans="2:2">
      <c r="B176" s="169"/>
    </row>
    <row r="177" spans="2:2">
      <c r="B177" s="169"/>
    </row>
    <row r="178" spans="2:2">
      <c r="B178" s="169"/>
    </row>
    <row r="179" spans="2:2">
      <c r="B179" s="169"/>
    </row>
    <row r="180" spans="2:2">
      <c r="B180" s="169"/>
    </row>
    <row r="181" spans="2:2">
      <c r="B181" s="169"/>
    </row>
    <row r="182" spans="2:2">
      <c r="B182" s="169"/>
    </row>
    <row r="183" spans="2:2">
      <c r="B183" s="169"/>
    </row>
    <row r="184" spans="2:2">
      <c r="B184" s="169"/>
    </row>
    <row r="185" spans="2:2">
      <c r="B185" s="169"/>
    </row>
    <row r="186" spans="2:2">
      <c r="B186" s="169"/>
    </row>
    <row r="187" spans="2:2">
      <c r="B187" s="169"/>
    </row>
    <row r="188" spans="2:2">
      <c r="B188" s="169"/>
    </row>
    <row r="189" spans="2:2">
      <c r="B189" s="169"/>
    </row>
    <row r="190" spans="2:2">
      <c r="B190" s="169"/>
    </row>
    <row r="191" spans="2:2">
      <c r="B191" s="169"/>
    </row>
    <row r="192" spans="2:2">
      <c r="B192" s="169"/>
    </row>
    <row r="193" spans="2:2">
      <c r="B193" s="169"/>
    </row>
    <row r="194" spans="2:2">
      <c r="B194" s="169"/>
    </row>
    <row r="195" spans="2:2">
      <c r="B195" s="169"/>
    </row>
    <row r="196" spans="2:2">
      <c r="B196" s="169"/>
    </row>
    <row r="197" spans="2:2">
      <c r="B197" s="169"/>
    </row>
    <row r="198" spans="2:2">
      <c r="B198" s="169"/>
    </row>
    <row r="199" spans="2:2">
      <c r="B199" s="169"/>
    </row>
    <row r="200" spans="2:2">
      <c r="B200" s="169"/>
    </row>
    <row r="201" spans="2:2">
      <c r="B201" s="169"/>
    </row>
    <row r="202" spans="2:2">
      <c r="B202" s="169"/>
    </row>
    <row r="203" spans="2:2">
      <c r="B203" s="169"/>
    </row>
    <row r="204" spans="2:2">
      <c r="B204" s="169"/>
    </row>
    <row r="205" spans="2:2">
      <c r="B205" s="169"/>
    </row>
    <row r="206" spans="2:2">
      <c r="B206" s="169"/>
    </row>
    <row r="207" spans="2:2">
      <c r="B207" s="169"/>
    </row>
    <row r="208" spans="2:2">
      <c r="B208" s="169"/>
    </row>
    <row r="209" spans="2:2">
      <c r="B209" s="169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scale="92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" defaultRowHeight="13"/>
  <cols>
    <col min="1" max="1" width="3" style="502" customWidth="1"/>
    <col min="2" max="2" width="33.5" style="502" customWidth="1"/>
    <col min="3" max="3" width="5.83203125" style="502" customWidth="1"/>
    <col min="4" max="4" width="6.83203125" style="502" customWidth="1"/>
    <col min="5" max="5" width="9.5" style="502" customWidth="1"/>
    <col min="6" max="6" width="4.1640625" style="502" customWidth="1"/>
    <col min="7" max="7" width="5.83203125" style="502" customWidth="1"/>
    <col min="8" max="8" width="20.5" style="502" customWidth="1"/>
    <col min="9" max="9" width="15.6640625" style="502" customWidth="1"/>
    <col min="10" max="16384" width="11.5" style="502"/>
  </cols>
  <sheetData>
    <row r="1" spans="1:8" ht="16">
      <c r="A1" s="416"/>
      <c r="C1" s="417" t="s">
        <v>12</v>
      </c>
      <c r="D1" s="418"/>
      <c r="H1" s="419" t="s">
        <v>120</v>
      </c>
    </row>
    <row r="2" spans="1:8">
      <c r="A2" s="505"/>
      <c r="B2" s="505"/>
      <c r="C2" s="505"/>
      <c r="D2" s="505"/>
      <c r="E2" s="505"/>
      <c r="F2" s="505"/>
      <c r="G2" s="505"/>
      <c r="H2" s="505"/>
    </row>
    <row r="3" spans="1:8" ht="10" customHeight="1">
      <c r="B3" s="501"/>
      <c r="C3" s="501"/>
      <c r="D3" s="501"/>
      <c r="E3" s="501"/>
      <c r="F3" s="501"/>
      <c r="G3" s="501"/>
    </row>
    <row r="4" spans="1:8" ht="18">
      <c r="E4" s="420" t="s">
        <v>55</v>
      </c>
      <c r="F4" s="420"/>
      <c r="H4" s="421"/>
    </row>
    <row r="5" spans="1:8" ht="10" customHeight="1">
      <c r="A5" s="505"/>
      <c r="B5" s="505"/>
      <c r="C5" s="505"/>
      <c r="D5" s="509"/>
      <c r="E5" s="509"/>
      <c r="F5" s="505"/>
      <c r="G5" s="510"/>
      <c r="H5" s="505"/>
    </row>
    <row r="6" spans="1:8" ht="12.75" customHeight="1">
      <c r="A6" s="511"/>
      <c r="B6" s="501"/>
      <c r="C6" s="501"/>
      <c r="D6" s="501"/>
      <c r="E6" s="501"/>
      <c r="F6" s="501"/>
      <c r="G6" s="501"/>
      <c r="H6" s="501"/>
    </row>
    <row r="7" spans="1:8" s="396" customFormat="1" ht="11">
      <c r="A7" s="512" t="s">
        <v>56</v>
      </c>
      <c r="B7" s="162" t="s">
        <v>57</v>
      </c>
      <c r="C7" s="162"/>
      <c r="D7" s="162"/>
      <c r="E7" s="162"/>
      <c r="F7" s="162"/>
      <c r="G7" s="162"/>
      <c r="H7" s="240"/>
    </row>
    <row r="8" spans="1:8" s="501" customFormat="1" ht="18" customHeight="1">
      <c r="A8" s="513"/>
      <c r="H8" s="504"/>
    </row>
    <row r="9" spans="1:8" s="501" customFormat="1" ht="18" customHeight="1">
      <c r="A9" s="513"/>
      <c r="B9" s="882"/>
      <c r="C9" s="883"/>
      <c r="D9" s="883"/>
      <c r="E9" s="883"/>
      <c r="F9" s="883"/>
      <c r="G9" s="883"/>
      <c r="H9" s="884"/>
    </row>
    <row r="10" spans="1:8" s="501" customFormat="1" ht="18" customHeight="1">
      <c r="A10" s="513"/>
      <c r="B10" s="882"/>
      <c r="C10" s="883"/>
      <c r="D10" s="883"/>
      <c r="E10" s="883"/>
      <c r="F10" s="883"/>
      <c r="G10" s="883"/>
      <c r="H10" s="884"/>
    </row>
    <row r="11" spans="1:8" s="501" customFormat="1" ht="18" customHeight="1">
      <c r="A11" s="513"/>
      <c r="B11" s="882"/>
      <c r="C11" s="883"/>
      <c r="D11" s="883"/>
      <c r="E11" s="883"/>
      <c r="F11" s="883"/>
      <c r="G11" s="883"/>
      <c r="H11" s="884"/>
    </row>
    <row r="12" spans="1:8" s="501" customFormat="1" ht="18" customHeight="1">
      <c r="A12" s="513"/>
      <c r="B12" s="882"/>
      <c r="C12" s="883"/>
      <c r="D12" s="883"/>
      <c r="E12" s="883"/>
      <c r="F12" s="883"/>
      <c r="G12" s="883"/>
      <c r="H12" s="884"/>
    </row>
    <row r="13" spans="1:8" s="501" customFormat="1" ht="18" customHeight="1">
      <c r="A13" s="513"/>
      <c r="B13" s="882"/>
      <c r="C13" s="883"/>
      <c r="D13" s="883"/>
      <c r="E13" s="883"/>
      <c r="F13" s="883"/>
      <c r="G13" s="883"/>
      <c r="H13" s="884"/>
    </row>
    <row r="14" spans="1:8" s="501" customFormat="1" ht="18" customHeight="1">
      <c r="A14" s="513"/>
      <c r="B14" s="882"/>
      <c r="C14" s="883"/>
      <c r="D14" s="883"/>
      <c r="E14" s="883"/>
      <c r="F14" s="883"/>
      <c r="G14" s="883"/>
      <c r="H14" s="884"/>
    </row>
    <row r="15" spans="1:8" s="501" customFormat="1" ht="18" customHeight="1">
      <c r="A15" s="513"/>
      <c r="B15" s="882"/>
      <c r="C15" s="883"/>
      <c r="D15" s="883"/>
      <c r="E15" s="883"/>
      <c r="F15" s="883"/>
      <c r="G15" s="883"/>
      <c r="H15" s="884"/>
    </row>
    <row r="16" spans="1:8" s="501" customFormat="1" ht="18" customHeight="1">
      <c r="A16" s="513"/>
      <c r="B16" s="882"/>
      <c r="C16" s="883"/>
      <c r="D16" s="883"/>
      <c r="E16" s="883"/>
      <c r="F16" s="883"/>
      <c r="G16" s="883"/>
      <c r="H16" s="884"/>
    </row>
    <row r="17" spans="1:8" s="501" customFormat="1" ht="18" customHeight="1">
      <c r="A17" s="513"/>
      <c r="B17" s="882"/>
      <c r="C17" s="883"/>
      <c r="D17" s="883"/>
      <c r="E17" s="883"/>
      <c r="F17" s="883"/>
      <c r="G17" s="883"/>
      <c r="H17" s="884"/>
    </row>
    <row r="18" spans="1:8" s="501" customFormat="1">
      <c r="A18" s="513"/>
      <c r="H18" s="504"/>
    </row>
    <row r="19" spans="1:8" s="396" customFormat="1" ht="11">
      <c r="A19" s="488" t="s">
        <v>33</v>
      </c>
      <c r="B19" s="162" t="s">
        <v>58</v>
      </c>
      <c r="C19" s="162"/>
      <c r="D19" s="162"/>
      <c r="E19" s="162"/>
      <c r="F19" s="162"/>
      <c r="G19" s="162"/>
      <c r="H19" s="240"/>
    </row>
    <row r="20" spans="1:8" s="396" customFormat="1" ht="11">
      <c r="A20" s="165"/>
      <c r="B20" s="162" t="s">
        <v>446</v>
      </c>
      <c r="C20" s="162"/>
      <c r="D20" s="162"/>
      <c r="E20" s="162"/>
      <c r="F20" s="162"/>
      <c r="G20" s="162"/>
      <c r="H20" s="240"/>
    </row>
    <row r="21" spans="1:8" s="501" customFormat="1" ht="18" customHeight="1">
      <c r="A21" s="513"/>
      <c r="B21" s="882"/>
      <c r="C21" s="883"/>
      <c r="D21" s="883"/>
      <c r="E21" s="883"/>
      <c r="F21" s="883"/>
      <c r="G21" s="883"/>
      <c r="H21" s="884"/>
    </row>
    <row r="22" spans="1:8" s="501" customFormat="1" ht="18" customHeight="1">
      <c r="A22" s="513"/>
      <c r="B22" s="882"/>
      <c r="C22" s="883"/>
      <c r="D22" s="883"/>
      <c r="E22" s="883"/>
      <c r="F22" s="883"/>
      <c r="G22" s="883"/>
      <c r="H22" s="884"/>
    </row>
    <row r="23" spans="1:8" s="501" customFormat="1" ht="18" customHeight="1">
      <c r="A23" s="513"/>
      <c r="B23" s="882"/>
      <c r="C23" s="883"/>
      <c r="D23" s="883"/>
      <c r="E23" s="883"/>
      <c r="F23" s="883"/>
      <c r="G23" s="883"/>
      <c r="H23" s="884"/>
    </row>
    <row r="24" spans="1:8" s="501" customFormat="1" ht="18" customHeight="1">
      <c r="A24" s="513"/>
      <c r="B24" s="882"/>
      <c r="C24" s="883"/>
      <c r="D24" s="883"/>
      <c r="E24" s="883"/>
      <c r="F24" s="883"/>
      <c r="G24" s="883"/>
      <c r="H24" s="884"/>
    </row>
    <row r="25" spans="1:8" s="501" customFormat="1" ht="18" customHeight="1">
      <c r="A25" s="513"/>
      <c r="B25" s="882"/>
      <c r="C25" s="883"/>
      <c r="D25" s="883"/>
      <c r="E25" s="883"/>
      <c r="F25" s="883"/>
      <c r="G25" s="883"/>
      <c r="H25" s="884"/>
    </row>
    <row r="26" spans="1:8" s="501" customFormat="1" ht="18" customHeight="1">
      <c r="A26" s="513"/>
      <c r="B26" s="882"/>
      <c r="C26" s="883"/>
      <c r="D26" s="883"/>
      <c r="E26" s="883"/>
      <c r="F26" s="883"/>
      <c r="G26" s="883"/>
      <c r="H26" s="884"/>
    </row>
    <row r="27" spans="1:8" s="501" customFormat="1" ht="18" customHeight="1">
      <c r="A27" s="513"/>
      <c r="B27" s="882"/>
      <c r="C27" s="883"/>
      <c r="D27" s="883"/>
      <c r="E27" s="883"/>
      <c r="F27" s="883"/>
      <c r="G27" s="883"/>
      <c r="H27" s="884"/>
    </row>
    <row r="28" spans="1:8" s="501" customFormat="1" ht="18" customHeight="1">
      <c r="A28" s="513"/>
      <c r="B28" s="882"/>
      <c r="C28" s="883"/>
      <c r="D28" s="883"/>
      <c r="E28" s="883"/>
      <c r="F28" s="883"/>
      <c r="G28" s="883"/>
      <c r="H28" s="884"/>
    </row>
    <row r="29" spans="1:8" s="501" customFormat="1" ht="18" customHeight="1">
      <c r="A29" s="513"/>
      <c r="B29" s="882"/>
      <c r="C29" s="883"/>
      <c r="D29" s="883"/>
      <c r="E29" s="883"/>
      <c r="F29" s="883"/>
      <c r="G29" s="883"/>
      <c r="H29" s="884"/>
    </row>
    <row r="30" spans="1:8">
      <c r="A30" s="513"/>
      <c r="B30" s="501"/>
      <c r="C30" s="501"/>
      <c r="D30" s="501"/>
      <c r="E30" s="501"/>
      <c r="F30" s="501"/>
      <c r="G30" s="501"/>
      <c r="H30" s="504"/>
    </row>
    <row r="31" spans="1:8" s="396" customFormat="1" ht="11">
      <c r="A31" s="488" t="s">
        <v>59</v>
      </c>
      <c r="B31" s="162" t="s">
        <v>60</v>
      </c>
      <c r="C31" s="162"/>
      <c r="D31" s="162"/>
      <c r="E31" s="162"/>
      <c r="F31" s="162"/>
      <c r="G31" s="162"/>
      <c r="H31" s="240"/>
    </row>
    <row r="32" spans="1:8" s="396" customFormat="1" ht="11">
      <c r="A32" s="165"/>
      <c r="B32" s="162" t="s">
        <v>61</v>
      </c>
      <c r="C32" s="162"/>
      <c r="D32" s="162"/>
      <c r="E32" s="162"/>
      <c r="F32" s="162"/>
      <c r="G32" s="162"/>
      <c r="H32" s="240"/>
    </row>
    <row r="33" spans="1:8" ht="18" customHeight="1">
      <c r="A33" s="513"/>
      <c r="B33" s="882"/>
      <c r="C33" s="883"/>
      <c r="D33" s="883"/>
      <c r="E33" s="883"/>
      <c r="F33" s="883"/>
      <c r="G33" s="883"/>
      <c r="H33" s="884"/>
    </row>
    <row r="34" spans="1:8" ht="18" customHeight="1">
      <c r="A34" s="513"/>
      <c r="B34" s="882"/>
      <c r="C34" s="883"/>
      <c r="D34" s="883"/>
      <c r="E34" s="883"/>
      <c r="F34" s="883"/>
      <c r="G34" s="883"/>
      <c r="H34" s="884"/>
    </row>
    <row r="35" spans="1:8" ht="18" customHeight="1">
      <c r="A35" s="513"/>
      <c r="B35" s="882"/>
      <c r="C35" s="883"/>
      <c r="D35" s="883"/>
      <c r="E35" s="883"/>
      <c r="F35" s="883"/>
      <c r="G35" s="883"/>
      <c r="H35" s="884"/>
    </row>
    <row r="36" spans="1:8" ht="18" customHeight="1">
      <c r="A36" s="513"/>
      <c r="B36" s="882"/>
      <c r="C36" s="883"/>
      <c r="D36" s="883"/>
      <c r="E36" s="883"/>
      <c r="F36" s="883"/>
      <c r="G36" s="883"/>
      <c r="H36" s="884"/>
    </row>
    <row r="37" spans="1:8" ht="18" customHeight="1">
      <c r="A37" s="513"/>
      <c r="B37" s="882"/>
      <c r="C37" s="883"/>
      <c r="D37" s="883"/>
      <c r="E37" s="883"/>
      <c r="F37" s="883"/>
      <c r="G37" s="883"/>
      <c r="H37" s="884"/>
    </row>
    <row r="38" spans="1:8" ht="18" customHeight="1">
      <c r="A38" s="513"/>
      <c r="B38" s="882"/>
      <c r="C38" s="883"/>
      <c r="D38" s="883"/>
      <c r="E38" s="883"/>
      <c r="F38" s="883"/>
      <c r="G38" s="883"/>
      <c r="H38" s="884"/>
    </row>
    <row r="39" spans="1:8" ht="18" customHeight="1">
      <c r="A39" s="513"/>
      <c r="B39" s="882"/>
      <c r="C39" s="883"/>
      <c r="D39" s="883"/>
      <c r="E39" s="883"/>
      <c r="F39" s="883"/>
      <c r="G39" s="883"/>
      <c r="H39" s="884"/>
    </row>
    <row r="40" spans="1:8" ht="18" customHeight="1">
      <c r="A40" s="513"/>
      <c r="B40" s="882"/>
      <c r="C40" s="883"/>
      <c r="D40" s="883"/>
      <c r="E40" s="883"/>
      <c r="F40" s="883"/>
      <c r="G40" s="883"/>
      <c r="H40" s="884"/>
    </row>
    <row r="41" spans="1:8">
      <c r="A41" s="513"/>
      <c r="B41" s="882"/>
      <c r="C41" s="883"/>
      <c r="D41" s="883"/>
      <c r="E41" s="883"/>
      <c r="F41" s="883"/>
      <c r="G41" s="883"/>
      <c r="H41" s="884"/>
    </row>
    <row r="42" spans="1:8" s="396" customFormat="1" ht="11">
      <c r="A42" s="488" t="s">
        <v>62</v>
      </c>
      <c r="B42" s="162" t="s">
        <v>63</v>
      </c>
      <c r="C42" s="162"/>
      <c r="D42" s="162"/>
      <c r="E42" s="162"/>
      <c r="F42" s="162"/>
      <c r="G42" s="162"/>
      <c r="H42" s="240"/>
    </row>
    <row r="43" spans="1:8">
      <c r="A43" s="513"/>
      <c r="B43" s="501"/>
      <c r="C43" s="501"/>
      <c r="D43" s="501"/>
      <c r="E43" s="501"/>
      <c r="F43" s="501"/>
      <c r="G43" s="501"/>
      <c r="H43" s="504"/>
    </row>
    <row r="44" spans="1:8">
      <c r="A44" s="503"/>
      <c r="B44" s="505" t="s">
        <v>64</v>
      </c>
      <c r="C44" s="505"/>
      <c r="D44" s="505"/>
      <c r="E44" s="505"/>
      <c r="F44" s="505"/>
      <c r="G44" s="505"/>
      <c r="H44" s="514"/>
    </row>
    <row r="45" spans="1:8">
      <c r="A45" s="503"/>
      <c r="B45" s="501"/>
      <c r="C45" s="501"/>
      <c r="D45" s="501"/>
      <c r="E45" s="501"/>
      <c r="F45" s="501"/>
      <c r="G45" s="501"/>
      <c r="H45" s="504"/>
    </row>
    <row r="46" spans="1:8">
      <c r="A46" s="503"/>
      <c r="B46" s="505" t="s">
        <v>64</v>
      </c>
      <c r="C46" s="505"/>
      <c r="D46" s="505"/>
      <c r="E46" s="505"/>
      <c r="F46" s="505"/>
      <c r="G46" s="505"/>
      <c r="H46" s="514"/>
    </row>
    <row r="47" spans="1:8">
      <c r="A47" s="503"/>
      <c r="B47" s="501"/>
      <c r="C47" s="501"/>
      <c r="D47" s="501"/>
      <c r="E47" s="501"/>
      <c r="F47" s="501"/>
      <c r="G47" s="501"/>
      <c r="H47" s="504"/>
    </row>
    <row r="48" spans="1:8">
      <c r="A48" s="513"/>
      <c r="B48" s="501"/>
      <c r="C48" s="501"/>
      <c r="D48" s="501"/>
      <c r="E48" s="501"/>
      <c r="F48" s="501"/>
      <c r="G48" s="501"/>
      <c r="H48" s="504"/>
    </row>
    <row r="49" spans="1:8" s="162" customFormat="1">
      <c r="A49" s="488" t="s">
        <v>65</v>
      </c>
      <c r="B49" s="515" t="s">
        <v>66</v>
      </c>
      <c r="C49" s="502"/>
      <c r="D49" s="516" t="s">
        <v>67</v>
      </c>
      <c r="E49" s="502"/>
      <c r="H49" s="240"/>
    </row>
    <row r="55" spans="1:8" ht="12" customHeight="1"/>
    <row r="56" spans="1:8" ht="12" customHeight="1"/>
    <row r="57" spans="1:8" ht="12" customHeight="1"/>
    <row r="58" spans="1:8" ht="12" customHeight="1">
      <c r="A58" s="511"/>
      <c r="H58" s="501"/>
    </row>
    <row r="59" spans="1:8">
      <c r="A59" s="511"/>
      <c r="H59" s="501"/>
    </row>
    <row r="60" spans="1:8">
      <c r="A60" s="511"/>
      <c r="H60" s="501"/>
    </row>
    <row r="61" spans="1:8">
      <c r="A61" s="511"/>
      <c r="H61" s="501"/>
    </row>
    <row r="62" spans="1:8">
      <c r="A62" s="501"/>
      <c r="H62" s="501"/>
    </row>
    <row r="63" spans="1:8">
      <c r="A63" s="501"/>
      <c r="H63" s="501"/>
    </row>
    <row r="64" spans="1:8">
      <c r="A64" s="501"/>
      <c r="H64" s="501"/>
    </row>
    <row r="65" spans="1:8">
      <c r="A65" s="501"/>
      <c r="H65" s="501"/>
    </row>
    <row r="66" spans="1:8">
      <c r="A66" s="501"/>
      <c r="H66" s="501"/>
    </row>
    <row r="67" spans="1:8">
      <c r="A67" s="501"/>
      <c r="H67" s="501"/>
    </row>
    <row r="68" spans="1:8">
      <c r="A68" s="501"/>
      <c r="H68" s="501"/>
    </row>
    <row r="69" spans="1:8">
      <c r="A69" s="501"/>
      <c r="H69" s="501"/>
    </row>
    <row r="70" spans="1:8">
      <c r="A70" s="501"/>
      <c r="H70" s="501"/>
    </row>
    <row r="71" spans="1:8">
      <c r="A71" s="501"/>
      <c r="H71" s="501"/>
    </row>
    <row r="72" spans="1:8">
      <c r="A72" s="501"/>
      <c r="H72" s="501"/>
    </row>
    <row r="73" spans="1:8">
      <c r="A73" s="501"/>
      <c r="H73" s="501"/>
    </row>
    <row r="74" spans="1:8">
      <c r="A74" s="501"/>
      <c r="H74" s="501"/>
    </row>
    <row r="75" spans="1:8">
      <c r="A75" s="501"/>
      <c r="H75" s="501"/>
    </row>
    <row r="76" spans="1:8">
      <c r="A76" s="501"/>
      <c r="H76" s="501"/>
    </row>
    <row r="77" spans="1:8">
      <c r="A77" s="501"/>
      <c r="H77" s="501"/>
    </row>
    <row r="78" spans="1:8">
      <c r="A78" s="501"/>
      <c r="H78" s="501"/>
    </row>
    <row r="79" spans="1:8">
      <c r="A79" s="501"/>
      <c r="H79" s="501"/>
    </row>
    <row r="80" spans="1:8">
      <c r="A80" s="501"/>
      <c r="H80" s="501"/>
    </row>
    <row r="81" spans="8:8">
      <c r="H81" s="501"/>
    </row>
    <row r="82" spans="8:8">
      <c r="H82" s="501"/>
    </row>
    <row r="83" spans="8:8">
      <c r="H83" s="501"/>
    </row>
    <row r="84" spans="8:8">
      <c r="H84" s="501"/>
    </row>
    <row r="85" spans="8:8">
      <c r="H85" s="501"/>
    </row>
    <row r="86" spans="8:8">
      <c r="H86" s="501"/>
    </row>
    <row r="87" spans="8:8">
      <c r="H87" s="501"/>
    </row>
    <row r="88" spans="8:8">
      <c r="H88" s="501"/>
    </row>
    <row r="89" spans="8:8">
      <c r="H89" s="501"/>
    </row>
    <row r="90" spans="8:8">
      <c r="H90" s="501"/>
    </row>
    <row r="91" spans="8:8">
      <c r="H91" s="501"/>
    </row>
    <row r="92" spans="8:8">
      <c r="H92" s="501"/>
    </row>
    <row r="93" spans="8:8">
      <c r="H93" s="501"/>
    </row>
    <row r="94" spans="8:8">
      <c r="H94" s="501"/>
    </row>
    <row r="95" spans="8:8">
      <c r="H95" s="501"/>
    </row>
    <row r="96" spans="8:8">
      <c r="H96" s="501"/>
    </row>
    <row r="97" spans="8:8">
      <c r="H97" s="501"/>
    </row>
    <row r="98" spans="8:8">
      <c r="H98" s="501"/>
    </row>
    <row r="99" spans="8:8">
      <c r="H99" s="501"/>
    </row>
    <row r="100" spans="8:8">
      <c r="H100" s="501"/>
    </row>
    <row r="101" spans="8:8">
      <c r="H101" s="501"/>
    </row>
    <row r="102" spans="8:8">
      <c r="H102" s="501"/>
    </row>
    <row r="103" spans="8:8">
      <c r="H103" s="501"/>
    </row>
    <row r="104" spans="8:8">
      <c r="H104" s="501"/>
    </row>
    <row r="105" spans="8:8">
      <c r="H105" s="501"/>
    </row>
    <row r="106" spans="8:8">
      <c r="H106" s="501"/>
    </row>
    <row r="107" spans="8:8">
      <c r="H107" s="501"/>
    </row>
    <row r="108" spans="8:8">
      <c r="H108" s="501"/>
    </row>
    <row r="109" spans="8:8">
      <c r="H109" s="501"/>
    </row>
    <row r="110" spans="8:8">
      <c r="H110" s="501"/>
    </row>
    <row r="111" spans="8:8">
      <c r="H111" s="501"/>
    </row>
    <row r="112" spans="8:8">
      <c r="H112" s="501"/>
    </row>
    <row r="113" spans="8:8">
      <c r="H113" s="501"/>
    </row>
    <row r="114" spans="8:8">
      <c r="H114" s="501"/>
    </row>
    <row r="115" spans="8:8">
      <c r="H115" s="501"/>
    </row>
    <row r="116" spans="8:8">
      <c r="H116" s="501"/>
    </row>
    <row r="117" spans="8:8">
      <c r="H117" s="501"/>
    </row>
    <row r="118" spans="8:8">
      <c r="H118" s="501"/>
    </row>
    <row r="119" spans="8:8">
      <c r="H119" s="501"/>
    </row>
    <row r="120" spans="8:8">
      <c r="H120" s="501"/>
    </row>
    <row r="121" spans="8:8">
      <c r="H121" s="501"/>
    </row>
    <row r="122" spans="8:8">
      <c r="H122" s="501"/>
    </row>
    <row r="123" spans="8:8">
      <c r="H123" s="501"/>
    </row>
    <row r="124" spans="8:8">
      <c r="H124" s="501"/>
    </row>
    <row r="125" spans="8:8">
      <c r="H125" s="501"/>
    </row>
    <row r="126" spans="8:8">
      <c r="H126" s="501"/>
    </row>
    <row r="127" spans="8:8">
      <c r="H127" s="501"/>
    </row>
    <row r="128" spans="8:8">
      <c r="H128" s="501"/>
    </row>
    <row r="129" spans="8:8">
      <c r="H129" s="501"/>
    </row>
    <row r="130" spans="8:8">
      <c r="H130" s="501"/>
    </row>
    <row r="131" spans="8:8">
      <c r="H131" s="501"/>
    </row>
    <row r="132" spans="8:8">
      <c r="H132" s="501"/>
    </row>
    <row r="133" spans="8:8">
      <c r="H133" s="501"/>
    </row>
    <row r="134" spans="8:8">
      <c r="H134" s="501"/>
    </row>
    <row r="135" spans="8:8">
      <c r="H135" s="501"/>
    </row>
    <row r="136" spans="8:8">
      <c r="H136" s="501"/>
    </row>
    <row r="137" spans="8:8">
      <c r="H137" s="501"/>
    </row>
    <row r="138" spans="8:8">
      <c r="H138" s="501"/>
    </row>
    <row r="139" spans="8:8">
      <c r="H139" s="501"/>
    </row>
    <row r="140" spans="8:8">
      <c r="H140" s="501"/>
    </row>
    <row r="141" spans="8:8">
      <c r="H141" s="501"/>
    </row>
    <row r="142" spans="8:8">
      <c r="H142" s="501"/>
    </row>
    <row r="143" spans="8:8">
      <c r="H143" s="501"/>
    </row>
    <row r="144" spans="8:8">
      <c r="H144" s="501"/>
    </row>
    <row r="145" spans="8:8">
      <c r="H145" s="501"/>
    </row>
    <row r="146" spans="8:8">
      <c r="H146" s="501"/>
    </row>
    <row r="147" spans="8:8">
      <c r="H147" s="501"/>
    </row>
    <row r="148" spans="8:8">
      <c r="H148" s="501"/>
    </row>
    <row r="149" spans="8:8">
      <c r="H149" s="501"/>
    </row>
    <row r="150" spans="8:8">
      <c r="H150" s="501"/>
    </row>
    <row r="151" spans="8:8">
      <c r="H151" s="501"/>
    </row>
    <row r="152" spans="8:8">
      <c r="H152" s="501"/>
    </row>
    <row r="153" spans="8:8">
      <c r="H153" s="501"/>
    </row>
    <row r="154" spans="8:8">
      <c r="H154" s="501"/>
    </row>
    <row r="155" spans="8:8">
      <c r="H155" s="501"/>
    </row>
    <row r="156" spans="8:8">
      <c r="H156" s="501"/>
    </row>
    <row r="157" spans="8:8">
      <c r="H157" s="501"/>
    </row>
    <row r="158" spans="8:8">
      <c r="H158" s="501"/>
    </row>
    <row r="159" spans="8:8">
      <c r="H159" s="501"/>
    </row>
    <row r="160" spans="8:8">
      <c r="H160" s="501"/>
    </row>
    <row r="161" spans="8:8">
      <c r="H161" s="501"/>
    </row>
    <row r="162" spans="8:8">
      <c r="H162" s="501"/>
    </row>
    <row r="163" spans="8:8">
      <c r="H163" s="501"/>
    </row>
    <row r="164" spans="8:8">
      <c r="H164" s="501"/>
    </row>
    <row r="165" spans="8:8">
      <c r="H165" s="501"/>
    </row>
    <row r="166" spans="8:8">
      <c r="H166" s="501"/>
    </row>
    <row r="167" spans="8:8">
      <c r="H167" s="501"/>
    </row>
    <row r="168" spans="8:8">
      <c r="H168" s="501"/>
    </row>
    <row r="169" spans="8:8">
      <c r="H169" s="501"/>
    </row>
    <row r="170" spans="8:8">
      <c r="H170" s="501"/>
    </row>
    <row r="171" spans="8:8">
      <c r="H171" s="501"/>
    </row>
    <row r="172" spans="8:8">
      <c r="H172" s="501"/>
    </row>
    <row r="173" spans="8:8">
      <c r="H173" s="501"/>
    </row>
    <row r="174" spans="8:8">
      <c r="H174" s="501"/>
    </row>
    <row r="175" spans="8:8">
      <c r="H175" s="501"/>
    </row>
    <row r="176" spans="8:8">
      <c r="H176" s="501"/>
    </row>
    <row r="177" spans="8:8">
      <c r="H177" s="501"/>
    </row>
    <row r="178" spans="8:8">
      <c r="H178" s="501"/>
    </row>
    <row r="179" spans="8:8">
      <c r="H179" s="501"/>
    </row>
    <row r="180" spans="8:8">
      <c r="H180" s="501"/>
    </row>
    <row r="181" spans="8:8">
      <c r="H181" s="501"/>
    </row>
    <row r="182" spans="8:8">
      <c r="H182" s="501"/>
    </row>
    <row r="183" spans="8:8">
      <c r="H183" s="501"/>
    </row>
    <row r="184" spans="8:8">
      <c r="H184" s="501"/>
    </row>
    <row r="185" spans="8:8">
      <c r="H185" s="501"/>
    </row>
    <row r="186" spans="8:8">
      <c r="H186" s="501"/>
    </row>
    <row r="187" spans="8:8">
      <c r="H187" s="501"/>
    </row>
    <row r="188" spans="8:8">
      <c r="H188" s="501"/>
    </row>
    <row r="189" spans="8:8">
      <c r="H189" s="501"/>
    </row>
    <row r="190" spans="8:8">
      <c r="H190" s="501"/>
    </row>
    <row r="191" spans="8:8">
      <c r="H191" s="501"/>
    </row>
    <row r="192" spans="8:8">
      <c r="H192" s="501"/>
    </row>
    <row r="193" spans="8:8">
      <c r="H193" s="501"/>
    </row>
    <row r="194" spans="8:8">
      <c r="H194" s="501"/>
    </row>
    <row r="195" spans="8:8">
      <c r="H195" s="501"/>
    </row>
    <row r="196" spans="8:8">
      <c r="H196" s="501"/>
    </row>
    <row r="197" spans="8:8">
      <c r="H197" s="501"/>
    </row>
    <row r="198" spans="8:8">
      <c r="H198" s="501"/>
    </row>
    <row r="199" spans="8:8">
      <c r="H199" s="501"/>
    </row>
    <row r="200" spans="8:8">
      <c r="H200" s="501"/>
    </row>
    <row r="201" spans="8:8">
      <c r="H201" s="501"/>
    </row>
    <row r="202" spans="8:8">
      <c r="H202" s="501"/>
    </row>
    <row r="203" spans="8:8">
      <c r="H203" s="501"/>
    </row>
    <row r="204" spans="8:8">
      <c r="H204" s="501"/>
    </row>
    <row r="205" spans="8:8">
      <c r="H205" s="501"/>
    </row>
    <row r="206" spans="8:8">
      <c r="H206" s="501"/>
    </row>
    <row r="207" spans="8:8">
      <c r="H207" s="501"/>
    </row>
    <row r="208" spans="8:8">
      <c r="H208" s="501"/>
    </row>
    <row r="209" spans="8:8">
      <c r="H209" s="501"/>
    </row>
    <row r="210" spans="8:8">
      <c r="H210" s="501"/>
    </row>
    <row r="211" spans="8:8">
      <c r="H211" s="501"/>
    </row>
    <row r="212" spans="8:8">
      <c r="H212" s="501"/>
    </row>
    <row r="213" spans="8:8">
      <c r="H213" s="501"/>
    </row>
    <row r="214" spans="8:8">
      <c r="H214" s="501"/>
    </row>
    <row r="215" spans="8:8">
      <c r="H215" s="501"/>
    </row>
    <row r="216" spans="8:8">
      <c r="H216" s="501"/>
    </row>
    <row r="217" spans="8:8">
      <c r="H217" s="501"/>
    </row>
    <row r="218" spans="8:8">
      <c r="H218" s="501"/>
    </row>
    <row r="219" spans="8:8">
      <c r="H219" s="501"/>
    </row>
    <row r="220" spans="8:8">
      <c r="H220" s="501"/>
    </row>
    <row r="221" spans="8:8">
      <c r="H221" s="501"/>
    </row>
    <row r="222" spans="8:8">
      <c r="H222" s="501"/>
    </row>
    <row r="223" spans="8:8">
      <c r="H223" s="501"/>
    </row>
    <row r="224" spans="8:8">
      <c r="H224" s="501"/>
    </row>
    <row r="225" spans="8:8">
      <c r="H225" s="501"/>
    </row>
    <row r="226" spans="8:8">
      <c r="H226" s="501"/>
    </row>
    <row r="227" spans="8:8">
      <c r="H227" s="501"/>
    </row>
    <row r="228" spans="8:8">
      <c r="H228" s="501"/>
    </row>
    <row r="229" spans="8:8">
      <c r="H229" s="501"/>
    </row>
    <row r="230" spans="8:8">
      <c r="H230" s="501"/>
    </row>
    <row r="231" spans="8:8">
      <c r="H231" s="501"/>
    </row>
    <row r="232" spans="8:8">
      <c r="H232" s="501"/>
    </row>
    <row r="233" spans="8:8">
      <c r="H233" s="501"/>
    </row>
    <row r="234" spans="8:8">
      <c r="H234" s="501"/>
    </row>
    <row r="235" spans="8:8">
      <c r="H235" s="501"/>
    </row>
    <row r="236" spans="8:8">
      <c r="H236" s="501"/>
    </row>
    <row r="237" spans="8:8">
      <c r="H237" s="501"/>
    </row>
    <row r="238" spans="8:8">
      <c r="H238" s="501"/>
    </row>
    <row r="239" spans="8:8">
      <c r="H239" s="501"/>
    </row>
    <row r="240" spans="8:8">
      <c r="H240" s="501"/>
    </row>
    <row r="241" spans="8:8">
      <c r="H241" s="501"/>
    </row>
    <row r="242" spans="8:8">
      <c r="H242" s="501"/>
    </row>
    <row r="243" spans="8:8">
      <c r="H243" s="501"/>
    </row>
    <row r="244" spans="8:8">
      <c r="H244" s="501"/>
    </row>
    <row r="245" spans="8:8">
      <c r="H245" s="501"/>
    </row>
    <row r="246" spans="8:8">
      <c r="H246" s="501"/>
    </row>
    <row r="247" spans="8:8">
      <c r="H247" s="501"/>
    </row>
    <row r="248" spans="8:8">
      <c r="H248" s="501"/>
    </row>
    <row r="249" spans="8:8">
      <c r="H249" s="501"/>
    </row>
    <row r="250" spans="8:8">
      <c r="H250" s="501"/>
    </row>
    <row r="251" spans="8:8">
      <c r="H251" s="501"/>
    </row>
    <row r="252" spans="8:8">
      <c r="H252" s="501"/>
    </row>
    <row r="253" spans="8:8">
      <c r="H253" s="501"/>
    </row>
    <row r="254" spans="8:8">
      <c r="H254" s="501"/>
    </row>
    <row r="255" spans="8:8">
      <c r="H255" s="501"/>
    </row>
    <row r="256" spans="8:8">
      <c r="H256" s="501"/>
    </row>
    <row r="257" spans="8:8">
      <c r="H257" s="501"/>
    </row>
    <row r="258" spans="8:8">
      <c r="H258" s="501"/>
    </row>
    <row r="259" spans="8:8">
      <c r="H259" s="501"/>
    </row>
    <row r="260" spans="8:8">
      <c r="H260" s="501"/>
    </row>
    <row r="261" spans="8:8">
      <c r="H261" s="501"/>
    </row>
    <row r="262" spans="8:8">
      <c r="H262" s="501"/>
    </row>
    <row r="263" spans="8:8">
      <c r="H263" s="501"/>
    </row>
    <row r="264" spans="8:8">
      <c r="H264" s="501"/>
    </row>
    <row r="265" spans="8:8">
      <c r="H265" s="501"/>
    </row>
    <row r="266" spans="8:8">
      <c r="H266" s="501"/>
    </row>
    <row r="267" spans="8:8">
      <c r="H267" s="501"/>
    </row>
    <row r="268" spans="8:8">
      <c r="H268" s="501"/>
    </row>
    <row r="269" spans="8:8">
      <c r="H269" s="501"/>
    </row>
    <row r="270" spans="8:8">
      <c r="H270" s="501"/>
    </row>
    <row r="271" spans="8:8">
      <c r="H271" s="501"/>
    </row>
    <row r="272" spans="8:8">
      <c r="H272" s="501"/>
    </row>
    <row r="273" spans="8:8">
      <c r="H273" s="501"/>
    </row>
    <row r="274" spans="8:8">
      <c r="H274" s="501"/>
    </row>
    <row r="275" spans="8:8">
      <c r="H275" s="501"/>
    </row>
    <row r="276" spans="8:8">
      <c r="H276" s="501"/>
    </row>
    <row r="277" spans="8:8">
      <c r="H277" s="501"/>
    </row>
    <row r="278" spans="8:8">
      <c r="H278" s="501"/>
    </row>
    <row r="279" spans="8:8">
      <c r="H279" s="501"/>
    </row>
    <row r="280" spans="8:8">
      <c r="H280" s="501"/>
    </row>
    <row r="281" spans="8:8">
      <c r="H281" s="501"/>
    </row>
    <row r="282" spans="8:8">
      <c r="H282" s="501"/>
    </row>
    <row r="283" spans="8:8">
      <c r="H283" s="501"/>
    </row>
    <row r="284" spans="8:8">
      <c r="H284" s="501"/>
    </row>
    <row r="285" spans="8:8">
      <c r="H285" s="501"/>
    </row>
    <row r="286" spans="8:8">
      <c r="H286" s="501"/>
    </row>
    <row r="287" spans="8:8">
      <c r="H287" s="501"/>
    </row>
    <row r="288" spans="8:8">
      <c r="H288" s="501"/>
    </row>
    <row r="289" spans="8:8">
      <c r="H289" s="501"/>
    </row>
    <row r="290" spans="8:8">
      <c r="H290" s="501"/>
    </row>
    <row r="291" spans="8:8">
      <c r="H291" s="501"/>
    </row>
    <row r="292" spans="8:8">
      <c r="H292" s="501"/>
    </row>
    <row r="293" spans="8:8">
      <c r="H293" s="501"/>
    </row>
    <row r="294" spans="8:8">
      <c r="H294" s="501"/>
    </row>
    <row r="295" spans="8:8">
      <c r="H295" s="501"/>
    </row>
    <row r="296" spans="8:8">
      <c r="H296" s="501"/>
    </row>
    <row r="297" spans="8:8">
      <c r="H297" s="501"/>
    </row>
    <row r="298" spans="8:8">
      <c r="H298" s="501"/>
    </row>
    <row r="299" spans="8:8">
      <c r="H299" s="501"/>
    </row>
    <row r="300" spans="8:8">
      <c r="H300" s="501"/>
    </row>
    <row r="301" spans="8:8">
      <c r="H301" s="501"/>
    </row>
    <row r="302" spans="8:8">
      <c r="H302" s="501"/>
    </row>
    <row r="303" spans="8:8">
      <c r="H303" s="501"/>
    </row>
    <row r="304" spans="8:8">
      <c r="H304" s="501"/>
    </row>
    <row r="305" spans="8:8">
      <c r="H305" s="501"/>
    </row>
    <row r="306" spans="8:8">
      <c r="H306" s="501"/>
    </row>
    <row r="307" spans="8:8">
      <c r="H307" s="501"/>
    </row>
    <row r="308" spans="8:8">
      <c r="H308" s="501"/>
    </row>
    <row r="309" spans="8:8">
      <c r="H309" s="501"/>
    </row>
    <row r="310" spans="8:8">
      <c r="H310" s="501"/>
    </row>
    <row r="311" spans="8:8">
      <c r="H311" s="501"/>
    </row>
    <row r="312" spans="8:8">
      <c r="H312" s="501"/>
    </row>
    <row r="313" spans="8:8">
      <c r="H313" s="501"/>
    </row>
    <row r="314" spans="8:8">
      <c r="H314" s="501"/>
    </row>
    <row r="315" spans="8:8">
      <c r="H315" s="501"/>
    </row>
    <row r="316" spans="8:8">
      <c r="H316" s="501"/>
    </row>
    <row r="317" spans="8:8">
      <c r="H317" s="501"/>
    </row>
    <row r="318" spans="8:8">
      <c r="H318" s="501"/>
    </row>
    <row r="319" spans="8:8">
      <c r="H319" s="501"/>
    </row>
    <row r="320" spans="8:8">
      <c r="H320" s="501"/>
    </row>
    <row r="321" spans="8:8">
      <c r="H321" s="501"/>
    </row>
    <row r="322" spans="8:8">
      <c r="H322" s="501"/>
    </row>
    <row r="323" spans="8:8">
      <c r="H323" s="501"/>
    </row>
    <row r="324" spans="8:8">
      <c r="H324" s="501"/>
    </row>
    <row r="325" spans="8:8">
      <c r="H325" s="501"/>
    </row>
    <row r="326" spans="8:8">
      <c r="H326" s="501"/>
    </row>
    <row r="327" spans="8:8">
      <c r="H327" s="501"/>
    </row>
    <row r="328" spans="8:8">
      <c r="H328" s="501"/>
    </row>
    <row r="329" spans="8:8">
      <c r="H329" s="501"/>
    </row>
    <row r="330" spans="8:8">
      <c r="H330" s="501"/>
    </row>
    <row r="331" spans="8:8">
      <c r="H331" s="501"/>
    </row>
    <row r="332" spans="8:8">
      <c r="H332" s="501"/>
    </row>
    <row r="333" spans="8:8">
      <c r="H333" s="501"/>
    </row>
    <row r="334" spans="8:8">
      <c r="H334" s="501"/>
    </row>
    <row r="335" spans="8:8">
      <c r="H335" s="501"/>
    </row>
    <row r="336" spans="8:8">
      <c r="H336" s="501"/>
    </row>
    <row r="337" spans="8:8">
      <c r="H337" s="501"/>
    </row>
    <row r="338" spans="8:8">
      <c r="H338" s="501"/>
    </row>
    <row r="339" spans="8:8">
      <c r="H339" s="501"/>
    </row>
    <row r="340" spans="8:8">
      <c r="H340" s="501"/>
    </row>
    <row r="341" spans="8:8">
      <c r="H341" s="501"/>
    </row>
    <row r="342" spans="8:8">
      <c r="H342" s="501"/>
    </row>
    <row r="343" spans="8:8">
      <c r="H343" s="501"/>
    </row>
    <row r="344" spans="8:8">
      <c r="H344" s="501"/>
    </row>
    <row r="345" spans="8:8">
      <c r="H345" s="501"/>
    </row>
    <row r="346" spans="8:8">
      <c r="H346" s="501"/>
    </row>
    <row r="347" spans="8:8">
      <c r="H347" s="501"/>
    </row>
    <row r="348" spans="8:8">
      <c r="H348" s="501"/>
    </row>
    <row r="349" spans="8:8">
      <c r="H349" s="501"/>
    </row>
    <row r="350" spans="8:8">
      <c r="H350" s="501"/>
    </row>
    <row r="351" spans="8:8">
      <c r="H351" s="501"/>
    </row>
    <row r="352" spans="8:8">
      <c r="H352" s="501"/>
    </row>
    <row r="353" spans="8:8">
      <c r="H353" s="501"/>
    </row>
    <row r="354" spans="8:8">
      <c r="H354" s="501"/>
    </row>
    <row r="355" spans="8:8">
      <c r="H355" s="501"/>
    </row>
    <row r="356" spans="8:8">
      <c r="H356" s="501"/>
    </row>
    <row r="357" spans="8:8">
      <c r="H357" s="501"/>
    </row>
    <row r="358" spans="8:8">
      <c r="H358" s="501"/>
    </row>
    <row r="359" spans="8:8">
      <c r="H359" s="501"/>
    </row>
    <row r="360" spans="8:8">
      <c r="H360" s="501"/>
    </row>
    <row r="361" spans="8:8">
      <c r="H361" s="501"/>
    </row>
    <row r="362" spans="8:8">
      <c r="H362" s="501"/>
    </row>
    <row r="363" spans="8:8">
      <c r="H363" s="501"/>
    </row>
    <row r="364" spans="8:8">
      <c r="H364" s="501"/>
    </row>
    <row r="365" spans="8:8">
      <c r="H365" s="501"/>
    </row>
    <row r="366" spans="8:8">
      <c r="H366" s="501"/>
    </row>
    <row r="367" spans="8:8">
      <c r="H367" s="501"/>
    </row>
    <row r="368" spans="8:8">
      <c r="H368" s="501"/>
    </row>
    <row r="369" spans="8:8">
      <c r="H369" s="501"/>
    </row>
    <row r="370" spans="8:8">
      <c r="H370" s="501"/>
    </row>
    <row r="371" spans="8:8">
      <c r="H371" s="501"/>
    </row>
    <row r="372" spans="8:8">
      <c r="H372" s="501"/>
    </row>
    <row r="373" spans="8:8">
      <c r="H373" s="501"/>
    </row>
    <row r="374" spans="8:8">
      <c r="H374" s="501"/>
    </row>
    <row r="375" spans="8:8">
      <c r="H375" s="501"/>
    </row>
    <row r="376" spans="8:8">
      <c r="H376" s="501"/>
    </row>
    <row r="377" spans="8:8">
      <c r="H377" s="501"/>
    </row>
    <row r="378" spans="8:8">
      <c r="H378" s="501"/>
    </row>
    <row r="379" spans="8:8">
      <c r="H379" s="501"/>
    </row>
    <row r="380" spans="8:8">
      <c r="H380" s="501"/>
    </row>
    <row r="381" spans="8:8">
      <c r="H381" s="501"/>
    </row>
    <row r="382" spans="8:8">
      <c r="H382" s="501"/>
    </row>
    <row r="383" spans="8:8">
      <c r="H383" s="501"/>
    </row>
    <row r="384" spans="8:8">
      <c r="H384" s="501"/>
    </row>
    <row r="385" spans="8:8">
      <c r="H385" s="501"/>
    </row>
    <row r="386" spans="8:8">
      <c r="H386" s="501"/>
    </row>
    <row r="387" spans="8:8">
      <c r="H387" s="501"/>
    </row>
    <row r="388" spans="8:8">
      <c r="H388" s="501"/>
    </row>
    <row r="389" spans="8:8">
      <c r="H389" s="501"/>
    </row>
    <row r="390" spans="8:8">
      <c r="H390" s="501"/>
    </row>
    <row r="391" spans="8:8">
      <c r="H391" s="501"/>
    </row>
    <row r="392" spans="8:8">
      <c r="H392" s="501"/>
    </row>
    <row r="393" spans="8:8">
      <c r="H393" s="501"/>
    </row>
    <row r="394" spans="8:8">
      <c r="H394" s="501"/>
    </row>
    <row r="395" spans="8:8">
      <c r="H395" s="501"/>
    </row>
    <row r="396" spans="8:8">
      <c r="H396" s="501"/>
    </row>
    <row r="397" spans="8:8">
      <c r="H397" s="501"/>
    </row>
    <row r="398" spans="8:8">
      <c r="H398" s="501"/>
    </row>
    <row r="399" spans="8:8">
      <c r="H399" s="501"/>
    </row>
    <row r="400" spans="8:8">
      <c r="H400" s="501"/>
    </row>
    <row r="401" spans="8:8">
      <c r="H401" s="501"/>
    </row>
    <row r="402" spans="8:8">
      <c r="H402" s="501"/>
    </row>
    <row r="403" spans="8:8">
      <c r="H403" s="501"/>
    </row>
    <row r="404" spans="8:8">
      <c r="H404" s="501"/>
    </row>
    <row r="405" spans="8:8">
      <c r="H405" s="501"/>
    </row>
    <row r="406" spans="8:8">
      <c r="H406" s="501"/>
    </row>
    <row r="407" spans="8:8">
      <c r="H407" s="501"/>
    </row>
    <row r="408" spans="8:8">
      <c r="H408" s="501"/>
    </row>
    <row r="409" spans="8:8">
      <c r="H409" s="501"/>
    </row>
    <row r="410" spans="8:8">
      <c r="H410" s="501"/>
    </row>
    <row r="411" spans="8:8">
      <c r="H411" s="501"/>
    </row>
    <row r="412" spans="8:8">
      <c r="H412" s="501"/>
    </row>
    <row r="413" spans="8:8">
      <c r="H413" s="501"/>
    </row>
    <row r="414" spans="8:8">
      <c r="H414" s="501"/>
    </row>
    <row r="415" spans="8:8">
      <c r="H415" s="501"/>
    </row>
    <row r="416" spans="8:8">
      <c r="H416" s="501"/>
    </row>
    <row r="417" spans="8:8">
      <c r="H417" s="501"/>
    </row>
    <row r="418" spans="8:8">
      <c r="H418" s="501"/>
    </row>
    <row r="419" spans="8:8">
      <c r="H419" s="501"/>
    </row>
    <row r="420" spans="8:8">
      <c r="H420" s="501"/>
    </row>
    <row r="421" spans="8:8">
      <c r="H421" s="501"/>
    </row>
    <row r="422" spans="8:8">
      <c r="H422" s="501"/>
    </row>
    <row r="423" spans="8:8">
      <c r="H423" s="501"/>
    </row>
    <row r="424" spans="8:8">
      <c r="H424" s="501"/>
    </row>
    <row r="425" spans="8:8">
      <c r="H425" s="501"/>
    </row>
    <row r="426" spans="8:8">
      <c r="H426" s="501"/>
    </row>
    <row r="427" spans="8:8">
      <c r="H427" s="501"/>
    </row>
    <row r="428" spans="8:8">
      <c r="H428" s="501"/>
    </row>
    <row r="429" spans="8:8">
      <c r="H429" s="501"/>
    </row>
    <row r="430" spans="8:8">
      <c r="H430" s="501"/>
    </row>
    <row r="431" spans="8:8">
      <c r="H431" s="501"/>
    </row>
    <row r="432" spans="8:8">
      <c r="H432" s="501"/>
    </row>
    <row r="433" spans="8:8">
      <c r="H433" s="501"/>
    </row>
    <row r="434" spans="8:8">
      <c r="H434" s="501"/>
    </row>
    <row r="435" spans="8:8">
      <c r="H435" s="501"/>
    </row>
    <row r="436" spans="8:8">
      <c r="H436" s="501"/>
    </row>
    <row r="437" spans="8:8">
      <c r="H437" s="501"/>
    </row>
    <row r="438" spans="8:8">
      <c r="H438" s="501"/>
    </row>
    <row r="439" spans="8:8">
      <c r="H439" s="501"/>
    </row>
    <row r="440" spans="8:8">
      <c r="H440" s="501"/>
    </row>
    <row r="441" spans="8:8">
      <c r="H441" s="501"/>
    </row>
    <row r="442" spans="8:8">
      <c r="H442" s="501"/>
    </row>
    <row r="443" spans="8:8">
      <c r="H443" s="501"/>
    </row>
    <row r="444" spans="8:8">
      <c r="H444" s="501"/>
    </row>
    <row r="445" spans="8:8">
      <c r="H445" s="501"/>
    </row>
    <row r="446" spans="8:8">
      <c r="H446" s="501"/>
    </row>
    <row r="447" spans="8:8">
      <c r="H447" s="501"/>
    </row>
    <row r="448" spans="8:8">
      <c r="H448" s="501"/>
    </row>
    <row r="449" spans="8:8">
      <c r="H449" s="501"/>
    </row>
    <row r="450" spans="8:8">
      <c r="H450" s="501"/>
    </row>
    <row r="451" spans="8:8">
      <c r="H451" s="501"/>
    </row>
    <row r="452" spans="8:8">
      <c r="H452" s="501"/>
    </row>
    <row r="453" spans="8:8">
      <c r="H453" s="501"/>
    </row>
    <row r="454" spans="8:8">
      <c r="H454" s="501"/>
    </row>
    <row r="455" spans="8:8">
      <c r="H455" s="501"/>
    </row>
    <row r="456" spans="8:8">
      <c r="H456" s="501"/>
    </row>
    <row r="457" spans="8:8">
      <c r="H457" s="501"/>
    </row>
    <row r="458" spans="8:8">
      <c r="H458" s="501"/>
    </row>
    <row r="459" spans="8:8">
      <c r="H459" s="501"/>
    </row>
    <row r="460" spans="8:8">
      <c r="H460" s="501"/>
    </row>
    <row r="461" spans="8:8">
      <c r="H461" s="501"/>
    </row>
    <row r="462" spans="8:8">
      <c r="H462" s="501"/>
    </row>
    <row r="463" spans="8:8">
      <c r="H463" s="501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5" defaultRowHeight="13"/>
  <cols>
    <col min="1" max="1" width="3" style="26" customWidth="1"/>
    <col min="2" max="2" width="8.6640625" style="26" customWidth="1"/>
    <col min="3" max="3" width="11.5" style="26"/>
    <col min="4" max="4" width="24.33203125" style="26" customWidth="1"/>
    <col min="5" max="5" width="2.33203125" style="26" customWidth="1"/>
    <col min="6" max="6" width="4.6640625" style="26" customWidth="1"/>
    <col min="7" max="7" width="16" style="26" customWidth="1"/>
    <col min="8" max="8" width="18.6640625" style="26" customWidth="1"/>
    <col min="9" max="9" width="15.6640625" style="26" customWidth="1"/>
    <col min="10" max="16384" width="11.5" style="26"/>
  </cols>
  <sheetData>
    <row r="1" spans="1:9" ht="18">
      <c r="A1" s="13"/>
      <c r="E1" s="448" t="s">
        <v>12</v>
      </c>
      <c r="F1" s="449"/>
      <c r="H1" s="72" t="s">
        <v>121</v>
      </c>
    </row>
    <row r="2" spans="1:9">
      <c r="A2" s="108"/>
      <c r="B2" s="108"/>
      <c r="C2" s="108"/>
      <c r="D2" s="108"/>
      <c r="E2" s="108"/>
      <c r="F2" s="108"/>
      <c r="G2" s="108"/>
      <c r="H2" s="108"/>
    </row>
    <row r="3" spans="1:9" ht="12.75" customHeight="1">
      <c r="B3" s="10"/>
      <c r="C3" s="10"/>
      <c r="D3" s="10"/>
      <c r="E3" s="10"/>
      <c r="F3" s="10"/>
      <c r="G3" s="10"/>
    </row>
    <row r="4" spans="1:9" ht="18">
      <c r="F4" s="517" t="s">
        <v>68</v>
      </c>
      <c r="H4" s="60"/>
    </row>
    <row r="5" spans="1:9" ht="12.75" customHeight="1">
      <c r="A5" s="108"/>
      <c r="B5" s="108"/>
      <c r="C5" s="108"/>
      <c r="D5" s="518"/>
      <c r="E5" s="518"/>
      <c r="F5" s="108"/>
      <c r="G5" s="115"/>
      <c r="H5" s="108"/>
    </row>
    <row r="6" spans="1:9" ht="12.75" customHeight="1">
      <c r="A6" s="10"/>
      <c r="B6" s="10"/>
      <c r="C6" s="10"/>
      <c r="D6" s="10"/>
      <c r="E6" s="10"/>
      <c r="F6" s="10"/>
      <c r="G6" s="10"/>
      <c r="H6" s="10"/>
    </row>
    <row r="7" spans="1:9" s="107" customFormat="1" ht="11">
      <c r="A7" s="483">
        <v>6</v>
      </c>
      <c r="B7" s="24" t="s">
        <v>69</v>
      </c>
      <c r="C7" s="75"/>
      <c r="D7" s="75"/>
      <c r="E7" s="75"/>
      <c r="F7" s="75"/>
      <c r="G7" s="75"/>
      <c r="H7" s="76"/>
    </row>
    <row r="8" spans="1:9" s="107" customFormat="1" ht="3.75" customHeight="1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>
      <c r="A9" s="77"/>
      <c r="B9" s="79" t="s">
        <v>70</v>
      </c>
      <c r="C9" s="80" t="s">
        <v>71</v>
      </c>
      <c r="D9" s="75"/>
      <c r="E9" s="75"/>
      <c r="F9" s="75"/>
      <c r="G9" s="75"/>
      <c r="H9" s="76"/>
      <c r="I9" s="450"/>
    </row>
    <row r="10" spans="1:9" s="15" customFormat="1" ht="24">
      <c r="A10" s="55"/>
      <c r="B10" s="58" t="s">
        <v>28</v>
      </c>
      <c r="C10" s="58" t="s">
        <v>72</v>
      </c>
      <c r="D10" s="24" t="s">
        <v>27</v>
      </c>
      <c r="E10" s="24"/>
      <c r="F10" s="24"/>
      <c r="G10" s="58"/>
      <c r="H10" s="451" t="s">
        <v>470</v>
      </c>
    </row>
    <row r="11" spans="1:9" s="15" customFormat="1" ht="10" customHeight="1">
      <c r="A11" s="55"/>
      <c r="B11" s="58" t="s">
        <v>73</v>
      </c>
      <c r="C11" s="81" t="s">
        <v>74</v>
      </c>
      <c r="D11" s="55"/>
      <c r="E11" s="24"/>
      <c r="F11" s="24"/>
      <c r="G11" s="58"/>
      <c r="H11" s="485"/>
    </row>
    <row r="12" spans="1:9" s="15" customFormat="1" ht="9" customHeight="1">
      <c r="A12" s="68"/>
      <c r="B12" s="69"/>
      <c r="C12" s="82"/>
      <c r="D12" s="68"/>
      <c r="E12" s="63"/>
      <c r="F12" s="63"/>
      <c r="G12" s="69"/>
      <c r="H12" s="83"/>
    </row>
    <row r="13" spans="1:9" ht="18" customHeight="1">
      <c r="A13" s="51"/>
      <c r="B13" s="125"/>
      <c r="C13" s="519"/>
      <c r="D13" s="885"/>
      <c r="E13" s="886"/>
      <c r="F13" s="886"/>
      <c r="G13" s="887"/>
      <c r="H13" s="84"/>
    </row>
    <row r="14" spans="1:9" ht="18" customHeight="1">
      <c r="A14" s="51"/>
      <c r="B14" s="125"/>
      <c r="C14" s="519"/>
      <c r="D14" s="885"/>
      <c r="E14" s="886"/>
      <c r="F14" s="886"/>
      <c r="G14" s="887"/>
      <c r="H14" s="519"/>
    </row>
    <row r="15" spans="1:9" ht="18" customHeight="1">
      <c r="A15" s="51"/>
      <c r="B15" s="125"/>
      <c r="C15" s="519"/>
      <c r="D15" s="885"/>
      <c r="E15" s="886"/>
      <c r="F15" s="886"/>
      <c r="G15" s="887"/>
      <c r="H15" s="519"/>
    </row>
    <row r="16" spans="1:9" ht="18" customHeight="1">
      <c r="A16" s="520"/>
      <c r="B16" s="521"/>
      <c r="C16" s="519"/>
      <c r="D16" s="885"/>
      <c r="E16" s="886"/>
      <c r="F16" s="886"/>
      <c r="G16" s="887"/>
      <c r="H16" s="519"/>
    </row>
    <row r="17" spans="1:8" ht="18" customHeight="1">
      <c r="A17" s="51"/>
      <c r="B17" s="125"/>
      <c r="C17" s="519"/>
      <c r="D17" s="885"/>
      <c r="E17" s="886"/>
      <c r="F17" s="886"/>
      <c r="G17" s="887"/>
      <c r="H17" s="519"/>
    </row>
    <row r="18" spans="1:8" ht="18" customHeight="1">
      <c r="A18" s="51"/>
      <c r="B18" s="125"/>
      <c r="C18" s="519"/>
      <c r="D18" s="885"/>
      <c r="E18" s="886"/>
      <c r="F18" s="886"/>
      <c r="G18" s="887"/>
      <c r="H18" s="519"/>
    </row>
    <row r="19" spans="1:8" ht="18" customHeight="1">
      <c r="A19" s="51"/>
      <c r="B19" s="125"/>
      <c r="C19" s="519"/>
      <c r="D19" s="885"/>
      <c r="E19" s="886"/>
      <c r="F19" s="886"/>
      <c r="G19" s="887"/>
      <c r="H19" s="519"/>
    </row>
    <row r="20" spans="1:8" ht="18" customHeight="1">
      <c r="A20" s="520"/>
      <c r="B20" s="521"/>
      <c r="C20" s="519"/>
      <c r="D20" s="885"/>
      <c r="E20" s="886"/>
      <c r="F20" s="886"/>
      <c r="G20" s="887"/>
      <c r="H20" s="519"/>
    </row>
    <row r="21" spans="1:8" ht="18" customHeight="1">
      <c r="A21" s="51"/>
      <c r="B21" s="125"/>
      <c r="C21" s="519"/>
      <c r="D21" s="885"/>
      <c r="E21" s="886"/>
      <c r="F21" s="886"/>
      <c r="G21" s="887"/>
      <c r="H21" s="519"/>
    </row>
    <row r="22" spans="1:8" ht="18" customHeight="1">
      <c r="A22" s="51"/>
      <c r="B22" s="125"/>
      <c r="C22" s="519"/>
      <c r="D22" s="885"/>
      <c r="E22" s="886"/>
      <c r="F22" s="886"/>
      <c r="G22" s="887"/>
      <c r="H22" s="519"/>
    </row>
    <row r="23" spans="1:8" ht="18" customHeight="1">
      <c r="A23" s="51"/>
      <c r="B23" s="125"/>
      <c r="C23" s="519"/>
      <c r="D23" s="885"/>
      <c r="E23" s="886"/>
      <c r="F23" s="886"/>
      <c r="G23" s="887"/>
      <c r="H23" s="519"/>
    </row>
    <row r="24" spans="1:8" ht="18" customHeight="1">
      <c r="A24" s="520"/>
      <c r="B24" s="521"/>
      <c r="C24" s="519"/>
      <c r="D24" s="885"/>
      <c r="E24" s="886"/>
      <c r="F24" s="886"/>
      <c r="G24" s="887"/>
      <c r="H24" s="519"/>
    </row>
    <row r="25" spans="1:8" ht="18" customHeight="1">
      <c r="A25" s="51"/>
      <c r="B25" s="125"/>
      <c r="C25" s="519"/>
      <c r="D25" s="885"/>
      <c r="E25" s="886"/>
      <c r="F25" s="886"/>
      <c r="G25" s="887"/>
      <c r="H25" s="519"/>
    </row>
    <row r="26" spans="1:8" ht="18" customHeight="1">
      <c r="A26" s="51"/>
      <c r="B26" s="125"/>
      <c r="C26" s="519"/>
      <c r="D26" s="885"/>
      <c r="E26" s="886"/>
      <c r="F26" s="886"/>
      <c r="G26" s="887"/>
      <c r="H26" s="519"/>
    </row>
    <row r="27" spans="1:8" ht="18" customHeight="1">
      <c r="A27" s="51"/>
      <c r="B27" s="125"/>
      <c r="C27" s="519"/>
      <c r="D27" s="885"/>
      <c r="E27" s="886"/>
      <c r="F27" s="886"/>
      <c r="G27" s="887"/>
      <c r="H27" s="519"/>
    </row>
    <row r="28" spans="1:8" ht="18" customHeight="1">
      <c r="A28" s="520"/>
      <c r="B28" s="521"/>
      <c r="C28" s="519"/>
      <c r="D28" s="885"/>
      <c r="E28" s="886"/>
      <c r="F28" s="886"/>
      <c r="G28" s="887"/>
      <c r="H28" s="519"/>
    </row>
    <row r="29" spans="1:8" ht="18" customHeight="1">
      <c r="A29" s="51"/>
      <c r="B29" s="125"/>
      <c r="C29" s="519"/>
      <c r="D29" s="885"/>
      <c r="E29" s="886"/>
      <c r="F29" s="886"/>
      <c r="G29" s="887"/>
      <c r="H29" s="519"/>
    </row>
    <row r="30" spans="1:8" ht="18" customHeight="1">
      <c r="A30" s="51"/>
      <c r="B30" s="125"/>
      <c r="C30" s="519"/>
      <c r="D30" s="885"/>
      <c r="E30" s="886"/>
      <c r="F30" s="886"/>
      <c r="G30" s="887"/>
      <c r="H30" s="519"/>
    </row>
    <row r="31" spans="1:8" ht="18" customHeight="1">
      <c r="A31" s="51"/>
      <c r="B31" s="125"/>
      <c r="C31" s="519"/>
      <c r="D31" s="885"/>
      <c r="E31" s="886"/>
      <c r="F31" s="886"/>
      <c r="G31" s="887"/>
      <c r="H31" s="519"/>
    </row>
    <row r="32" spans="1:8" ht="18" customHeight="1">
      <c r="A32" s="520"/>
      <c r="B32" s="521"/>
      <c r="C32" s="519"/>
      <c r="D32" s="885"/>
      <c r="E32" s="886"/>
      <c r="F32" s="886"/>
      <c r="G32" s="887"/>
      <c r="H32" s="519"/>
    </row>
    <row r="33" spans="1:9" ht="18" customHeight="1">
      <c r="A33" s="51"/>
      <c r="B33" s="125"/>
      <c r="C33" s="519"/>
      <c r="D33" s="885"/>
      <c r="E33" s="886"/>
      <c r="F33" s="886"/>
      <c r="G33" s="887"/>
      <c r="H33" s="519"/>
    </row>
    <row r="34" spans="1:9" ht="18" customHeight="1">
      <c r="A34" s="51"/>
      <c r="B34" s="125"/>
      <c r="C34" s="519"/>
      <c r="D34" s="885"/>
      <c r="E34" s="886"/>
      <c r="F34" s="886"/>
      <c r="G34" s="887"/>
      <c r="H34" s="519"/>
    </row>
    <row r="35" spans="1:9" ht="18" customHeight="1">
      <c r="A35" s="51"/>
      <c r="B35" s="125"/>
      <c r="C35" s="519"/>
      <c r="D35" s="885"/>
      <c r="E35" s="886"/>
      <c r="F35" s="886"/>
      <c r="G35" s="887"/>
      <c r="H35" s="519"/>
    </row>
    <row r="36" spans="1:9" ht="18" customHeight="1">
      <c r="A36" s="520"/>
      <c r="B36" s="521"/>
      <c r="C36" s="519"/>
      <c r="D36" s="885"/>
      <c r="E36" s="886"/>
      <c r="F36" s="886"/>
      <c r="G36" s="887"/>
      <c r="H36" s="519"/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</row>
    <row r="38" spans="1:9" s="24" customFormat="1" ht="11">
      <c r="A38" s="483">
        <v>7</v>
      </c>
      <c r="B38" s="24" t="s">
        <v>75</v>
      </c>
      <c r="H38" s="58"/>
    </row>
    <row r="39" spans="1:9" s="24" customFormat="1">
      <c r="A39" s="85"/>
      <c r="H39" s="125"/>
    </row>
    <row r="40" spans="1:9" s="24" customFormat="1" ht="11">
      <c r="A40" s="55"/>
      <c r="B40" s="24" t="s">
        <v>76</v>
      </c>
      <c r="H40" s="58"/>
    </row>
    <row r="41" spans="1:9" s="75" customFormat="1" ht="6" customHeight="1">
      <c r="A41" s="86"/>
      <c r="H41" s="76"/>
    </row>
    <row r="42" spans="1:9" s="24" customFormat="1" ht="24">
      <c r="A42" s="55"/>
      <c r="B42" s="87" t="s">
        <v>143</v>
      </c>
      <c r="C42" s="46"/>
      <c r="D42" s="46"/>
      <c r="E42" s="46"/>
      <c r="F42" s="47"/>
      <c r="G42" s="452" t="s">
        <v>77</v>
      </c>
      <c r="H42" s="451" t="s">
        <v>470</v>
      </c>
      <c r="I42" s="87"/>
    </row>
    <row r="43" spans="1:9" s="24" customFormat="1" ht="13.5" customHeight="1">
      <c r="A43" s="55"/>
      <c r="B43" s="46"/>
      <c r="C43" s="46"/>
      <c r="D43" s="46"/>
      <c r="E43" s="46"/>
      <c r="F43" s="47"/>
      <c r="G43" s="81"/>
      <c r="H43" s="482"/>
    </row>
    <row r="44" spans="1:9" s="10" customFormat="1">
      <c r="A44" s="51"/>
      <c r="G44" s="149"/>
      <c r="H44" s="76"/>
    </row>
    <row r="45" spans="1:9" s="10" customFormat="1">
      <c r="A45" s="520"/>
      <c r="B45" s="108"/>
      <c r="C45" s="108"/>
      <c r="D45" s="108"/>
      <c r="E45" s="108"/>
      <c r="F45" s="108"/>
      <c r="G45" s="522"/>
      <c r="H45" s="523"/>
    </row>
    <row r="46" spans="1:9" s="75" customFormat="1">
      <c r="A46" s="89"/>
      <c r="B46" s="26"/>
      <c r="H46" s="10"/>
    </row>
    <row r="47" spans="1:9" s="10" customFormat="1"/>
    <row r="48" spans="1:9" s="10" customFormat="1"/>
    <row r="49" spans="1:8" s="10" customFormat="1">
      <c r="B49" s="108"/>
      <c r="C49" s="108"/>
      <c r="E49" s="108"/>
      <c r="F49" s="108"/>
      <c r="G49" s="108"/>
      <c r="H49" s="90"/>
    </row>
    <row r="50" spans="1:8" s="91" customFormat="1">
      <c r="B50" s="92" t="s">
        <v>15</v>
      </c>
      <c r="E50" s="92" t="s">
        <v>78</v>
      </c>
      <c r="G50" s="10"/>
      <c r="H50" s="10"/>
    </row>
    <row r="51" spans="1:8" s="10" customFormat="1">
      <c r="H51" s="91"/>
    </row>
    <row r="52" spans="1:8" s="10" customFormat="1">
      <c r="H52" s="91"/>
    </row>
    <row r="53" spans="1:8" s="10" customFormat="1"/>
    <row r="54" spans="1:8" s="10" customFormat="1">
      <c r="E54" s="89" t="s">
        <v>140</v>
      </c>
      <c r="F54" s="93"/>
      <c r="G54" s="62"/>
      <c r="H54" s="62"/>
    </row>
    <row r="55" spans="1:8" s="10" customFormat="1"/>
    <row r="56" spans="1:8" s="10" customFormat="1">
      <c r="A56" s="24" t="s">
        <v>423</v>
      </c>
    </row>
    <row r="57" spans="1:8" s="10" customFormat="1"/>
    <row r="58" spans="1:8" s="10" customFormat="1"/>
    <row r="59" spans="1:8" s="10" customFormat="1"/>
    <row r="60" spans="1:8" s="10" customFormat="1"/>
    <row r="61" spans="1:8" s="10" customFormat="1"/>
    <row r="62" spans="1:8" s="10" customFormat="1"/>
    <row r="63" spans="1:8" s="10" customFormat="1"/>
    <row r="64" spans="1:8" s="10" customFormat="1"/>
    <row r="65" spans="8:8" s="10" customFormat="1"/>
    <row r="66" spans="8:8" s="10" customFormat="1"/>
    <row r="67" spans="8:8" s="10" customFormat="1"/>
    <row r="68" spans="8:8" s="10" customFormat="1"/>
    <row r="69" spans="8:8" s="10" customFormat="1"/>
    <row r="70" spans="8:8" s="10" customFormat="1"/>
    <row r="71" spans="8:8" s="10" customFormat="1"/>
    <row r="72" spans="8:8" s="10" customFormat="1"/>
    <row r="73" spans="8:8" s="10" customFormat="1"/>
    <row r="74" spans="8:8">
      <c r="H74" s="10"/>
    </row>
    <row r="75" spans="8:8">
      <c r="H75" s="10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5" defaultRowHeight="13"/>
  <cols>
    <col min="1" max="1" width="2" style="1" customWidth="1"/>
    <col min="2" max="2" width="16.6640625" style="1" customWidth="1"/>
    <col min="3" max="3" width="19.1640625" style="1" customWidth="1"/>
    <col min="4" max="4" width="17" style="1" customWidth="1"/>
    <col min="5" max="5" width="17.83203125" style="1" customWidth="1"/>
    <col min="6" max="6" width="19.6640625" style="1" customWidth="1"/>
    <col min="7" max="8" width="15.6640625" style="1" customWidth="1"/>
    <col min="9" max="16384" width="11.5" style="1"/>
  </cols>
  <sheetData>
    <row r="1" spans="1:8" ht="18">
      <c r="A1" s="28"/>
      <c r="D1" s="448" t="s">
        <v>12</v>
      </c>
      <c r="E1" s="449"/>
      <c r="F1" s="12" t="s">
        <v>79</v>
      </c>
    </row>
    <row r="2" spans="1:8">
      <c r="A2" s="6"/>
      <c r="B2" s="6"/>
      <c r="C2" s="6"/>
      <c r="D2" s="6"/>
      <c r="E2" s="6"/>
      <c r="F2" s="6"/>
    </row>
    <row r="3" spans="1:8" ht="6.75" customHeight="1">
      <c r="B3" s="7"/>
      <c r="C3" s="7"/>
      <c r="D3" s="7"/>
      <c r="E3" s="7"/>
      <c r="F3" s="7"/>
    </row>
    <row r="4" spans="1:8" ht="18">
      <c r="F4" s="73" t="s">
        <v>5</v>
      </c>
    </row>
    <row r="5" spans="1:8" ht="7.5" customHeight="1">
      <c r="D5" s="6"/>
      <c r="F5" s="74"/>
    </row>
    <row r="6" spans="1:8" s="15" customFormat="1">
      <c r="A6" s="64" t="s">
        <v>21</v>
      </c>
      <c r="B6" s="59"/>
      <c r="C6" s="59"/>
      <c r="D6" s="64" t="s">
        <v>156</v>
      </c>
      <c r="E6" s="59"/>
      <c r="F6" s="49"/>
      <c r="G6" s="390"/>
    </row>
    <row r="7" spans="1:8" s="15" customFormat="1" ht="11">
      <c r="A7" s="55"/>
      <c r="B7" s="24"/>
      <c r="C7" s="24"/>
      <c r="D7" s="55"/>
      <c r="E7" s="24"/>
      <c r="F7" s="58"/>
      <c r="G7" s="390"/>
    </row>
    <row r="8" spans="1:8" s="107" customFormat="1">
      <c r="A8" s="55"/>
      <c r="B8" s="75"/>
      <c r="C8" s="75"/>
      <c r="D8" s="86"/>
      <c r="E8" s="75"/>
      <c r="F8" s="76"/>
      <c r="G8" s="453"/>
      <c r="H8" s="1"/>
    </row>
    <row r="9" spans="1:8">
      <c r="A9" s="2"/>
      <c r="B9" s="7"/>
      <c r="C9" s="7"/>
      <c r="D9" s="2"/>
      <c r="E9" s="7"/>
      <c r="F9" s="94"/>
      <c r="G9" s="7"/>
    </row>
    <row r="10" spans="1:8">
      <c r="A10" s="56"/>
      <c r="B10" s="6"/>
      <c r="C10" s="6"/>
      <c r="D10" s="56"/>
      <c r="E10" s="6"/>
      <c r="F10" s="57"/>
      <c r="G10" s="7"/>
    </row>
    <row r="11" spans="1:8" s="15" customFormat="1" ht="11">
      <c r="A11" s="55" t="s">
        <v>44</v>
      </c>
      <c r="D11" s="55" t="s">
        <v>45</v>
      </c>
      <c r="E11" s="24" t="s">
        <v>447</v>
      </c>
      <c r="F11" s="58"/>
      <c r="G11" s="24"/>
    </row>
    <row r="12" spans="1:8" s="95" customFormat="1" ht="11.25" customHeight="1">
      <c r="A12" s="85"/>
      <c r="D12" s="81" t="s">
        <v>80</v>
      </c>
      <c r="E12" s="45" t="s">
        <v>40</v>
      </c>
      <c r="F12" s="96"/>
      <c r="G12" s="45"/>
    </row>
    <row r="13" spans="1:8" s="15" customFormat="1">
      <c r="A13" s="55"/>
      <c r="D13" s="454" t="s">
        <v>469</v>
      </c>
      <c r="E13" s="97" t="s">
        <v>39</v>
      </c>
      <c r="F13" s="97" t="s">
        <v>36</v>
      </c>
      <c r="G13" s="7"/>
    </row>
    <row r="14" spans="1:8" s="8" customFormat="1">
      <c r="A14" s="2"/>
      <c r="B14" s="14"/>
      <c r="D14" s="98"/>
      <c r="E14" s="99"/>
      <c r="F14" s="44"/>
      <c r="G14" s="14"/>
      <c r="H14" s="1"/>
    </row>
    <row r="15" spans="1:8" s="8" customFormat="1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1">
      <c r="A16" s="55" t="s">
        <v>47</v>
      </c>
      <c r="F16" s="58"/>
    </row>
    <row r="17" spans="1:9" s="15" customFormat="1" ht="11">
      <c r="A17" s="55"/>
      <c r="F17" s="58"/>
    </row>
    <row r="18" spans="1:9">
      <c r="A18" s="2"/>
      <c r="F18" s="49"/>
    </row>
    <row r="19" spans="1:9">
      <c r="A19" s="56"/>
      <c r="B19" s="6"/>
      <c r="C19" s="6"/>
      <c r="D19" s="6"/>
      <c r="E19" s="6"/>
      <c r="F19" s="57"/>
    </row>
    <row r="20" spans="1:9" s="15" customFormat="1" ht="11">
      <c r="A20" s="40" t="s">
        <v>81</v>
      </c>
    </row>
    <row r="21" spans="1:9" s="15" customFormat="1" ht="11">
      <c r="A21" s="55"/>
      <c r="B21" s="24"/>
      <c r="C21" s="24"/>
      <c r="D21" s="24"/>
      <c r="E21" s="24"/>
      <c r="F21" s="58"/>
    </row>
    <row r="22" spans="1:9" s="15" customFormat="1" ht="12">
      <c r="A22" s="55" t="s">
        <v>32</v>
      </c>
      <c r="B22" s="46" t="s">
        <v>143</v>
      </c>
      <c r="C22" s="47"/>
      <c r="D22" s="55" t="s">
        <v>82</v>
      </c>
      <c r="E22" s="24"/>
      <c r="F22" s="81" t="s">
        <v>77</v>
      </c>
      <c r="G22" s="24"/>
      <c r="H22" s="24"/>
      <c r="I22" s="24"/>
    </row>
    <row r="23" spans="1:9" s="15" customFormat="1" ht="11">
      <c r="A23" s="55"/>
      <c r="B23" s="46"/>
      <c r="C23" s="47"/>
      <c r="D23" s="55"/>
      <c r="E23" s="24"/>
      <c r="F23" s="81"/>
    </row>
    <row r="24" spans="1:9" s="15" customFormat="1" ht="11">
      <c r="A24" s="55"/>
      <c r="B24" s="24"/>
      <c r="C24" s="24"/>
      <c r="D24" s="55"/>
      <c r="E24" s="24"/>
      <c r="F24" s="391"/>
    </row>
    <row r="25" spans="1:9" s="15" customFormat="1" ht="11">
      <c r="A25" s="68"/>
      <c r="B25" s="63"/>
      <c r="C25" s="63"/>
      <c r="D25" s="68"/>
      <c r="E25" s="63"/>
      <c r="F25" s="82"/>
    </row>
    <row r="26" spans="1:9" s="15" customFormat="1" ht="11">
      <c r="A26" s="55"/>
      <c r="B26" s="59" t="s">
        <v>83</v>
      </c>
      <c r="C26" s="59"/>
      <c r="D26" s="59"/>
      <c r="E26" s="59"/>
      <c r="F26" s="65"/>
    </row>
    <row r="27" spans="1:9" s="15" customFormat="1" ht="11">
      <c r="A27" s="55"/>
      <c r="B27" s="24"/>
      <c r="C27" s="24"/>
      <c r="D27" s="24"/>
      <c r="E27" s="24"/>
      <c r="F27" s="58"/>
    </row>
    <row r="28" spans="1:9">
      <c r="A28" s="2"/>
      <c r="B28" s="7"/>
      <c r="C28" s="7"/>
      <c r="D28" s="7"/>
      <c r="E28" s="7"/>
      <c r="F28" s="49"/>
    </row>
    <row r="29" spans="1:9">
      <c r="A29" s="2"/>
      <c r="B29" s="7"/>
      <c r="C29" s="7"/>
      <c r="D29" s="7"/>
      <c r="E29" s="7"/>
      <c r="F29" s="49"/>
    </row>
    <row r="30" spans="1:9">
      <c r="A30" s="56"/>
      <c r="B30" s="6"/>
      <c r="C30" s="6"/>
      <c r="D30" s="6"/>
      <c r="E30" s="6"/>
      <c r="F30" s="57"/>
    </row>
    <row r="31" spans="1:9" s="7" customFormat="1" ht="8.25" customHeight="1"/>
    <row r="32" spans="1:9" s="24" customFormat="1" ht="11">
      <c r="A32" s="55" t="s">
        <v>33</v>
      </c>
      <c r="B32" s="24" t="s">
        <v>84</v>
      </c>
      <c r="F32" s="58"/>
    </row>
    <row r="33" spans="1:6" s="15" customFormat="1" ht="11">
      <c r="A33" s="55"/>
      <c r="B33" s="24" t="s">
        <v>448</v>
      </c>
      <c r="C33" s="24"/>
      <c r="D33" s="24"/>
      <c r="E33" s="24"/>
      <c r="F33" s="58"/>
    </row>
    <row r="34" spans="1:6" s="8" customFormat="1">
      <c r="A34" s="9"/>
      <c r="B34" s="14"/>
      <c r="C34" s="14"/>
      <c r="D34" s="14"/>
      <c r="E34" s="14"/>
      <c r="F34" s="44"/>
    </row>
    <row r="35" spans="1:6" s="8" customFormat="1">
      <c r="A35" s="9"/>
      <c r="B35" s="14"/>
      <c r="C35" s="14"/>
      <c r="D35" s="14"/>
      <c r="E35" s="14"/>
      <c r="F35" s="44"/>
    </row>
    <row r="36" spans="1:6" s="8" customFormat="1">
      <c r="A36" s="9"/>
      <c r="B36" s="14"/>
      <c r="C36" s="14"/>
      <c r="D36" s="14"/>
      <c r="E36" s="14"/>
      <c r="F36" s="44"/>
    </row>
    <row r="37" spans="1:6" s="8" customFormat="1">
      <c r="A37" s="9"/>
      <c r="B37" s="14"/>
      <c r="C37" s="14"/>
      <c r="D37" s="14"/>
      <c r="E37" s="14"/>
      <c r="F37" s="44"/>
    </row>
    <row r="38" spans="1:6" s="8" customFormat="1">
      <c r="A38" s="9"/>
      <c r="B38" s="14"/>
      <c r="C38" s="14"/>
      <c r="D38" s="14"/>
      <c r="E38" s="14"/>
      <c r="F38" s="44"/>
    </row>
    <row r="39" spans="1:6" s="8" customFormat="1">
      <c r="A39" s="9"/>
      <c r="B39" s="14"/>
      <c r="C39" s="14"/>
      <c r="D39" s="14"/>
      <c r="E39" s="14"/>
      <c r="F39" s="44"/>
    </row>
    <row r="40" spans="1:6">
      <c r="A40" s="56"/>
      <c r="B40" s="6"/>
      <c r="C40" s="6"/>
      <c r="D40" s="6"/>
      <c r="E40" s="6"/>
      <c r="F40" s="57"/>
    </row>
    <row r="41" spans="1:6" ht="6.75" customHeight="1">
      <c r="A41" s="7"/>
      <c r="B41" s="7"/>
      <c r="C41" s="7"/>
      <c r="D41" s="7"/>
      <c r="E41" s="7"/>
      <c r="F41" s="7"/>
    </row>
    <row r="42" spans="1:6" s="15" customFormat="1" ht="11">
      <c r="A42" s="55" t="s">
        <v>59</v>
      </c>
      <c r="B42" s="15" t="s">
        <v>85</v>
      </c>
      <c r="F42" s="58"/>
    </row>
    <row r="43" spans="1:6" s="15" customFormat="1" ht="11">
      <c r="A43" s="55"/>
      <c r="B43" s="69" t="s">
        <v>86</v>
      </c>
      <c r="C43" s="63" t="s">
        <v>87</v>
      </c>
      <c r="D43" s="63"/>
      <c r="E43" s="68" t="s">
        <v>88</v>
      </c>
      <c r="F43" s="69"/>
    </row>
    <row r="44" spans="1:6">
      <c r="A44" s="2"/>
      <c r="C44" s="66"/>
      <c r="D44" s="67"/>
      <c r="F44" s="49"/>
    </row>
    <row r="45" spans="1:6">
      <c r="A45" s="2"/>
      <c r="C45" s="2"/>
      <c r="D45" s="49"/>
      <c r="F45" s="49"/>
    </row>
    <row r="46" spans="1:6">
      <c r="A46" s="2"/>
      <c r="C46" s="2"/>
      <c r="D46" s="49"/>
      <c r="F46" s="49"/>
    </row>
    <row r="47" spans="1:6">
      <c r="A47" s="2"/>
      <c r="C47" s="2"/>
      <c r="D47" s="49"/>
      <c r="F47" s="49"/>
    </row>
    <row r="48" spans="1:6">
      <c r="A48" s="2"/>
      <c r="B48" s="7"/>
      <c r="C48" s="2"/>
      <c r="D48" s="49"/>
      <c r="E48" s="7"/>
      <c r="F48" s="49"/>
    </row>
    <row r="49" spans="1:6">
      <c r="A49" s="2"/>
      <c r="C49" s="2"/>
      <c r="D49" s="49"/>
      <c r="F49" s="49"/>
    </row>
    <row r="50" spans="1:6">
      <c r="A50" s="56"/>
      <c r="B50" s="6"/>
      <c r="C50" s="56"/>
      <c r="D50" s="57"/>
      <c r="E50" s="6"/>
      <c r="F50" s="57"/>
    </row>
    <row r="51" spans="1:6" ht="6" customHeight="1">
      <c r="A51" s="7"/>
      <c r="B51" s="7"/>
      <c r="C51" s="7"/>
      <c r="D51" s="7"/>
      <c r="E51" s="7"/>
      <c r="F51" s="7"/>
    </row>
    <row r="52" spans="1:6" s="15" customFormat="1" ht="11">
      <c r="A52" s="55" t="s">
        <v>62</v>
      </c>
      <c r="B52" s="24" t="s">
        <v>129</v>
      </c>
      <c r="C52" s="24"/>
      <c r="D52" s="24"/>
      <c r="E52" s="24"/>
      <c r="F52" s="58" t="s">
        <v>89</v>
      </c>
    </row>
    <row r="53" spans="1:6" s="8" customFormat="1">
      <c r="A53" s="9"/>
      <c r="B53" s="14"/>
      <c r="C53" s="14"/>
      <c r="D53" s="14"/>
      <c r="E53" s="14"/>
      <c r="F53" s="103"/>
    </row>
    <row r="54" spans="1:6" s="8" customFormat="1">
      <c r="A54" s="9"/>
      <c r="B54" s="14"/>
      <c r="C54" s="14"/>
      <c r="D54" s="14"/>
      <c r="E54" s="14"/>
      <c r="F54" s="104"/>
    </row>
    <row r="55" spans="1:6">
      <c r="A55" s="2"/>
      <c r="B55" s="7"/>
      <c r="C55" s="7"/>
      <c r="D55" s="7"/>
      <c r="E55" s="7"/>
      <c r="F55" s="49"/>
    </row>
    <row r="56" spans="1:6">
      <c r="A56" s="56"/>
      <c r="B56" s="6"/>
      <c r="C56" s="6"/>
      <c r="D56" s="6"/>
      <c r="E56" s="6"/>
      <c r="F56" s="57"/>
    </row>
    <row r="57" spans="1:6" s="15" customFormat="1" ht="11">
      <c r="A57" s="55" t="s">
        <v>90</v>
      </c>
      <c r="C57" s="55" t="s">
        <v>128</v>
      </c>
      <c r="E57" s="15" t="s">
        <v>91</v>
      </c>
      <c r="F57" s="58"/>
    </row>
    <row r="58" spans="1:6" s="15" customFormat="1" ht="12">
      <c r="A58" s="85" t="s">
        <v>92</v>
      </c>
      <c r="C58" s="105" t="s">
        <v>450</v>
      </c>
      <c r="D58" s="105"/>
      <c r="E58" s="95" t="s">
        <v>39</v>
      </c>
      <c r="F58" s="97" t="s">
        <v>93</v>
      </c>
    </row>
    <row r="59" spans="1:6">
      <c r="A59" s="2"/>
      <c r="B59" s="11"/>
      <c r="C59" s="105" t="s">
        <v>449</v>
      </c>
      <c r="D59" s="106"/>
      <c r="E59" s="106"/>
      <c r="F59" s="106"/>
    </row>
    <row r="60" spans="1:6">
      <c r="A60" s="56"/>
      <c r="B60" s="6"/>
      <c r="C60" s="56"/>
      <c r="D60" s="88"/>
      <c r="E60" s="88"/>
      <c r="F60" s="88"/>
    </row>
    <row r="61" spans="1:6" s="15" customFormat="1" ht="11">
      <c r="D61" s="15" t="s">
        <v>94</v>
      </c>
    </row>
    <row r="62" spans="1:6" s="107" customFormat="1" ht="9.75" customHeight="1">
      <c r="B62" s="1"/>
    </row>
    <row r="63" spans="1:6" s="107" customFormat="1" ht="9.75" customHeight="1">
      <c r="B63" s="1"/>
    </row>
    <row r="64" spans="1:6">
      <c r="B64" s="6"/>
      <c r="D64" s="6"/>
      <c r="E64" s="6"/>
      <c r="F64" s="6"/>
    </row>
    <row r="65" spans="1:6" s="15" customFormat="1" ht="11">
      <c r="B65" s="15" t="s">
        <v>15</v>
      </c>
      <c r="D65" s="15" t="s">
        <v>16</v>
      </c>
    </row>
    <row r="69" spans="1:6">
      <c r="D69" s="59" t="s">
        <v>140</v>
      </c>
      <c r="E69" s="59"/>
      <c r="F69" s="59"/>
    </row>
    <row r="71" spans="1:6">
      <c r="A71" s="15" t="s">
        <v>142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76"/>
  <sheetViews>
    <sheetView zoomScaleNormal="100" zoomScaleSheetLayoutView="85" workbookViewId="0"/>
  </sheetViews>
  <sheetFormatPr baseColWidth="10" defaultColWidth="11.5" defaultRowHeight="13"/>
  <cols>
    <col min="1" max="1" width="2" style="26" customWidth="1"/>
    <col min="2" max="2" width="16.83203125" style="26" customWidth="1"/>
    <col min="3" max="3" width="10.6640625" style="26" customWidth="1"/>
    <col min="4" max="4" width="8.5" style="26" customWidth="1"/>
    <col min="5" max="5" width="14" style="26" customWidth="1"/>
    <col min="6" max="6" width="8.1640625" style="26" customWidth="1"/>
    <col min="7" max="7" width="14" style="26" customWidth="1"/>
    <col min="8" max="8" width="8.33203125" style="26" customWidth="1"/>
    <col min="9" max="9" width="14" style="26" customWidth="1"/>
    <col min="10" max="10" width="15.33203125" style="26" customWidth="1"/>
    <col min="11" max="11" width="15.6640625" style="26" customWidth="1"/>
    <col min="12" max="16384" width="11.5" style="26"/>
  </cols>
  <sheetData>
    <row r="1" spans="1:12" ht="18">
      <c r="A1" s="13"/>
      <c r="E1" s="448" t="s">
        <v>12</v>
      </c>
      <c r="F1" s="449"/>
      <c r="J1" s="34" t="s">
        <v>468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ht="18">
      <c r="A4" s="64" t="s">
        <v>452</v>
      </c>
      <c r="B4" s="62"/>
      <c r="C4" s="62"/>
      <c r="D4" s="109"/>
      <c r="E4" s="62"/>
      <c r="F4" s="109"/>
      <c r="G4" s="51"/>
      <c r="H4" s="110" t="s">
        <v>95</v>
      </c>
      <c r="I4" s="10"/>
      <c r="J4" s="60"/>
    </row>
    <row r="5" spans="1:12" s="524" customFormat="1" ht="18">
      <c r="A5" s="111" t="s">
        <v>451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>
      <c r="D6" s="108"/>
      <c r="E6" s="108"/>
      <c r="F6" s="10"/>
      <c r="G6" s="108"/>
      <c r="I6" s="108"/>
      <c r="J6" s="115"/>
    </row>
    <row r="7" spans="1:12" s="15" customFormat="1">
      <c r="A7" s="64" t="s">
        <v>21</v>
      </c>
      <c r="B7" s="59"/>
      <c r="C7" s="59"/>
      <c r="D7" s="64" t="s">
        <v>44</v>
      </c>
      <c r="E7" s="59"/>
      <c r="F7" s="59"/>
      <c r="G7" s="59"/>
      <c r="H7" s="59"/>
      <c r="I7" s="59"/>
      <c r="J7" s="109"/>
      <c r="K7" s="484"/>
    </row>
    <row r="8" spans="1:12" s="15" customFormat="1" ht="11">
      <c r="A8" s="903"/>
      <c r="B8" s="904"/>
      <c r="C8" s="905"/>
      <c r="D8" s="903"/>
      <c r="E8" s="904"/>
      <c r="F8" s="904"/>
      <c r="G8" s="904"/>
      <c r="H8" s="904"/>
      <c r="I8" s="904"/>
      <c r="J8" s="58"/>
      <c r="K8" s="484"/>
    </row>
    <row r="9" spans="1:12" s="107" customFormat="1">
      <c r="A9" s="903"/>
      <c r="B9" s="904"/>
      <c r="C9" s="905"/>
      <c r="D9" s="903"/>
      <c r="E9" s="904"/>
      <c r="F9" s="904"/>
      <c r="G9" s="904"/>
      <c r="H9" s="904"/>
      <c r="I9" s="904"/>
      <c r="J9" s="81" t="s">
        <v>45</v>
      </c>
      <c r="K9" s="499"/>
      <c r="L9" s="26"/>
    </row>
    <row r="10" spans="1:12">
      <c r="A10" s="903"/>
      <c r="B10" s="904"/>
      <c r="C10" s="905"/>
      <c r="D10" s="903"/>
      <c r="E10" s="904"/>
      <c r="F10" s="904"/>
      <c r="G10" s="904"/>
      <c r="H10" s="904"/>
      <c r="I10" s="904"/>
      <c r="J10" s="481" t="s">
        <v>145</v>
      </c>
      <c r="K10" s="10"/>
    </row>
    <row r="11" spans="1:12">
      <c r="A11" s="906"/>
      <c r="B11" s="907"/>
      <c r="C11" s="908"/>
      <c r="D11" s="906"/>
      <c r="E11" s="907"/>
      <c r="F11" s="907"/>
      <c r="G11" s="907"/>
      <c r="H11" s="907"/>
      <c r="I11" s="907"/>
      <c r="J11" s="82" t="s">
        <v>469</v>
      </c>
      <c r="K11" s="10"/>
    </row>
    <row r="12" spans="1:12" ht="31.25" customHeight="1">
      <c r="A12" s="116"/>
      <c r="B12" s="117" t="s">
        <v>147</v>
      </c>
      <c r="C12" s="118"/>
      <c r="D12" s="119"/>
      <c r="E12" s="119"/>
      <c r="F12" s="120"/>
      <c r="G12" s="496" t="s">
        <v>77</v>
      </c>
      <c r="H12" s="909" t="s">
        <v>130</v>
      </c>
      <c r="I12" s="910"/>
      <c r="J12" s="526" t="s">
        <v>453</v>
      </c>
    </row>
    <row r="13" spans="1:12" ht="16" customHeight="1">
      <c r="A13" s="51"/>
      <c r="B13" s="121"/>
      <c r="C13" s="122"/>
      <c r="D13" s="122"/>
      <c r="E13" s="122"/>
      <c r="F13" s="123"/>
      <c r="G13" s="124"/>
      <c r="H13" s="911"/>
      <c r="I13" s="912"/>
      <c r="J13" s="525"/>
    </row>
    <row r="14" spans="1:12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>
      <c r="A16" s="128">
        <v>1</v>
      </c>
      <c r="B16" s="892" t="s">
        <v>4</v>
      </c>
      <c r="C16" s="893"/>
      <c r="D16" s="480"/>
      <c r="E16" s="480" t="s">
        <v>96</v>
      </c>
      <c r="F16" s="497"/>
      <c r="G16" s="482" t="s">
        <v>96</v>
      </c>
      <c r="H16" s="129"/>
      <c r="I16" s="480" t="s">
        <v>96</v>
      </c>
      <c r="J16" s="96"/>
    </row>
    <row r="17" spans="1:10" s="15" customFormat="1" ht="18.75" customHeight="1">
      <c r="A17" s="55"/>
      <c r="B17" s="24" t="s">
        <v>460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>
      <c r="A18" s="134"/>
      <c r="B18" s="135" t="s">
        <v>459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1">
      <c r="A19" s="55"/>
      <c r="F19" s="24"/>
      <c r="H19" s="58"/>
      <c r="J19" s="58"/>
    </row>
    <row r="20" spans="1:10" s="15" customFormat="1">
      <c r="A20" s="39">
        <v>2</v>
      </c>
      <c r="B20" s="894" t="s">
        <v>132</v>
      </c>
      <c r="C20" s="895"/>
      <c r="D20" s="483"/>
      <c r="E20" s="482" t="s">
        <v>111</v>
      </c>
      <c r="F20" s="483"/>
      <c r="G20" s="482" t="s">
        <v>111</v>
      </c>
      <c r="H20" s="480"/>
      <c r="I20" s="482" t="s">
        <v>111</v>
      </c>
      <c r="J20" s="58"/>
    </row>
    <row r="21" spans="1:10" s="15" customFormat="1">
      <c r="A21" s="55"/>
      <c r="B21" s="35"/>
      <c r="D21" s="140"/>
      <c r="E21" s="913"/>
      <c r="F21" s="500"/>
      <c r="G21" s="913"/>
      <c r="H21" s="492"/>
      <c r="I21" s="914"/>
      <c r="J21" s="58"/>
    </row>
    <row r="22" spans="1:10" s="15" customFormat="1">
      <c r="A22" s="55"/>
      <c r="B22" s="15" t="s">
        <v>454</v>
      </c>
      <c r="D22" s="141"/>
      <c r="E22" s="900"/>
      <c r="F22" s="498"/>
      <c r="G22" s="900"/>
      <c r="H22" s="493"/>
      <c r="I22" s="902"/>
      <c r="J22" s="58"/>
    </row>
    <row r="23" spans="1:10" s="15" customFormat="1">
      <c r="A23" s="55"/>
      <c r="D23" s="142"/>
      <c r="E23" s="899"/>
      <c r="F23" s="500"/>
      <c r="G23" s="899"/>
      <c r="H23" s="492"/>
      <c r="I23" s="901"/>
      <c r="J23" s="58"/>
    </row>
    <row r="24" spans="1:10" s="15" customFormat="1">
      <c r="A24" s="55"/>
      <c r="B24" s="15" t="s">
        <v>455</v>
      </c>
      <c r="D24" s="141"/>
      <c r="E24" s="900"/>
      <c r="F24" s="498"/>
      <c r="G24" s="900"/>
      <c r="H24" s="493"/>
      <c r="I24" s="902"/>
      <c r="J24" s="58"/>
    </row>
    <row r="25" spans="1:10" s="15" customFormat="1">
      <c r="A25" s="55"/>
      <c r="D25" s="140"/>
      <c r="E25" s="899"/>
      <c r="F25" s="500"/>
      <c r="G25" s="899"/>
      <c r="H25" s="492"/>
      <c r="I25" s="901"/>
      <c r="J25" s="58"/>
    </row>
    <row r="26" spans="1:10" s="15" customFormat="1">
      <c r="A26" s="55"/>
      <c r="B26" s="15" t="s">
        <v>456</v>
      </c>
      <c r="D26" s="141"/>
      <c r="E26" s="900"/>
      <c r="F26" s="498"/>
      <c r="G26" s="900"/>
      <c r="H26" s="493"/>
      <c r="I26" s="902"/>
      <c r="J26" s="58"/>
    </row>
    <row r="27" spans="1:10" s="15" customFormat="1">
      <c r="A27" s="55"/>
      <c r="D27" s="140"/>
      <c r="E27" s="899"/>
      <c r="F27" s="500"/>
      <c r="G27" s="899"/>
      <c r="H27" s="492"/>
      <c r="I27" s="899"/>
      <c r="J27" s="58"/>
    </row>
    <row r="28" spans="1:10" s="15" customFormat="1">
      <c r="A28" s="55"/>
      <c r="B28" s="15" t="s">
        <v>137</v>
      </c>
      <c r="D28" s="141"/>
      <c r="E28" s="900"/>
      <c r="F28" s="498"/>
      <c r="G28" s="900"/>
      <c r="H28" s="493"/>
      <c r="I28" s="900"/>
      <c r="J28" s="58"/>
    </row>
    <row r="29" spans="1:10" s="15" customFormat="1">
      <c r="A29" s="55"/>
      <c r="D29" s="140"/>
      <c r="E29" s="899"/>
      <c r="F29" s="500"/>
      <c r="G29" s="899"/>
      <c r="H29" s="492"/>
      <c r="I29" s="899"/>
      <c r="J29" s="58"/>
    </row>
    <row r="30" spans="1:10" s="15" customFormat="1">
      <c r="A30" s="55"/>
      <c r="B30" s="15" t="s">
        <v>97</v>
      </c>
      <c r="D30" s="141"/>
      <c r="E30" s="900"/>
      <c r="F30" s="498"/>
      <c r="G30" s="900"/>
      <c r="H30" s="493"/>
      <c r="I30" s="900"/>
      <c r="J30" s="58"/>
    </row>
    <row r="31" spans="1:10" s="15" customFormat="1">
      <c r="A31" s="55"/>
      <c r="D31" s="140"/>
      <c r="E31" s="899">
        <f>SUM(E21:E30)</f>
        <v>0</v>
      </c>
      <c r="F31" s="500"/>
      <c r="G31" s="899">
        <f>SUM(G21:G30)</f>
        <v>0</v>
      </c>
      <c r="H31" s="492"/>
      <c r="I31" s="899">
        <f>SUM(I21:I30)</f>
        <v>0</v>
      </c>
      <c r="J31" s="58"/>
    </row>
    <row r="32" spans="1:10" s="15" customFormat="1">
      <c r="A32" s="55"/>
      <c r="B32" s="15" t="s">
        <v>8</v>
      </c>
      <c r="D32" s="140"/>
      <c r="E32" s="900"/>
      <c r="F32" s="500"/>
      <c r="G32" s="900"/>
      <c r="H32" s="492"/>
      <c r="I32" s="900"/>
      <c r="J32" s="58"/>
    </row>
    <row r="33" spans="1:10" s="15" customFormat="1">
      <c r="A33" s="55"/>
      <c r="B33" s="896" t="s">
        <v>98</v>
      </c>
      <c r="C33" s="897"/>
      <c r="D33" s="142"/>
      <c r="E33" s="495"/>
      <c r="F33" s="143"/>
      <c r="G33" s="495"/>
      <c r="H33" s="494"/>
      <c r="I33" s="495"/>
      <c r="J33" s="58"/>
    </row>
    <row r="34" spans="1:10" s="15" customFormat="1">
      <c r="A34" s="55"/>
      <c r="B34" s="898"/>
      <c r="C34" s="897"/>
      <c r="D34" s="140"/>
      <c r="E34" s="491"/>
      <c r="F34" s="500"/>
      <c r="G34" s="491"/>
      <c r="H34" s="492"/>
      <c r="I34" s="491"/>
      <c r="J34" s="58"/>
    </row>
    <row r="35" spans="1:10" s="15" customFormat="1">
      <c r="A35" s="55"/>
      <c r="B35" s="891" t="s">
        <v>99</v>
      </c>
      <c r="C35" s="897"/>
      <c r="D35" s="140"/>
      <c r="E35" s="913"/>
      <c r="F35" s="500"/>
      <c r="G35" s="913"/>
      <c r="H35" s="492"/>
      <c r="I35" s="914"/>
      <c r="J35" s="58"/>
    </row>
    <row r="36" spans="1:10" s="15" customFormat="1">
      <c r="A36" s="55"/>
      <c r="B36" s="898"/>
      <c r="C36" s="897"/>
      <c r="D36" s="141"/>
      <c r="E36" s="900"/>
      <c r="F36" s="498"/>
      <c r="G36" s="900"/>
      <c r="H36" s="493"/>
      <c r="I36" s="902"/>
      <c r="J36" s="58"/>
    </row>
    <row r="37" spans="1:10" s="15" customFormat="1">
      <c r="A37" s="55"/>
      <c r="B37" s="891" t="s">
        <v>100</v>
      </c>
      <c r="C37" s="776"/>
      <c r="D37" s="140"/>
      <c r="E37" s="899"/>
      <c r="F37" s="500"/>
      <c r="G37" s="899"/>
      <c r="H37" s="492"/>
      <c r="I37" s="901"/>
      <c r="J37" s="58"/>
    </row>
    <row r="38" spans="1:10" s="15" customFormat="1">
      <c r="A38" s="55"/>
      <c r="B38" s="891"/>
      <c r="C38" s="776"/>
      <c r="D38" s="141"/>
      <c r="E38" s="900"/>
      <c r="F38" s="498"/>
      <c r="G38" s="900"/>
      <c r="H38" s="493"/>
      <c r="I38" s="902"/>
      <c r="J38" s="58"/>
    </row>
    <row r="39" spans="1:10" s="15" customFormat="1">
      <c r="A39" s="55"/>
      <c r="B39" s="891" t="s">
        <v>133</v>
      </c>
      <c r="C39" s="776"/>
      <c r="D39" s="140"/>
      <c r="E39" s="899"/>
      <c r="F39" s="500"/>
      <c r="G39" s="899"/>
      <c r="H39" s="492"/>
      <c r="I39" s="901"/>
      <c r="J39" s="58"/>
    </row>
    <row r="40" spans="1:10" s="15" customFormat="1">
      <c r="A40" s="55"/>
      <c r="B40" s="891"/>
      <c r="C40" s="776"/>
      <c r="D40" s="141"/>
      <c r="E40" s="900"/>
      <c r="F40" s="498"/>
      <c r="G40" s="900"/>
      <c r="H40" s="493"/>
      <c r="I40" s="902"/>
      <c r="J40" s="58"/>
    </row>
    <row r="41" spans="1:10" s="15" customFormat="1">
      <c r="A41" s="55"/>
      <c r="B41" s="891" t="s">
        <v>31</v>
      </c>
      <c r="C41" s="776"/>
      <c r="D41" s="140"/>
      <c r="E41" s="899"/>
      <c r="F41" s="500"/>
      <c r="G41" s="899"/>
      <c r="H41" s="492"/>
      <c r="I41" s="901"/>
      <c r="J41" s="58"/>
    </row>
    <row r="42" spans="1:10" s="15" customFormat="1">
      <c r="A42" s="55"/>
      <c r="B42" s="891"/>
      <c r="C42" s="776"/>
      <c r="D42" s="141"/>
      <c r="E42" s="900"/>
      <c r="F42" s="498"/>
      <c r="G42" s="900"/>
      <c r="H42" s="493"/>
      <c r="I42" s="902"/>
      <c r="J42" s="58"/>
    </row>
    <row r="43" spans="1:10" s="15" customFormat="1">
      <c r="A43" s="55"/>
      <c r="B43" s="891" t="s">
        <v>102</v>
      </c>
      <c r="C43" s="897"/>
      <c r="D43" s="140"/>
      <c r="E43" s="899"/>
      <c r="F43" s="500"/>
      <c r="G43" s="899"/>
      <c r="H43" s="492"/>
      <c r="I43" s="901"/>
      <c r="J43" s="58"/>
    </row>
    <row r="44" spans="1:10" s="15" customFormat="1" ht="11.25" customHeight="1">
      <c r="A44" s="55"/>
      <c r="B44" s="898"/>
      <c r="C44" s="897"/>
      <c r="D44" s="141"/>
      <c r="E44" s="900"/>
      <c r="F44" s="498"/>
      <c r="G44" s="900"/>
      <c r="H44" s="493"/>
      <c r="I44" s="902"/>
      <c r="J44" s="58"/>
    </row>
    <row r="45" spans="1:10" s="15" customFormat="1" ht="11.25" customHeight="1">
      <c r="A45" s="55"/>
      <c r="B45" s="888"/>
      <c r="C45" s="889"/>
      <c r="D45" s="140"/>
      <c r="E45" s="899"/>
      <c r="F45" s="500"/>
      <c r="G45" s="899"/>
      <c r="H45" s="492"/>
      <c r="I45" s="901"/>
      <c r="J45" s="58"/>
    </row>
    <row r="46" spans="1:10" s="15" customFormat="1" ht="11.25" customHeight="1">
      <c r="A46" s="55"/>
      <c r="B46" s="890"/>
      <c r="C46" s="889"/>
      <c r="D46" s="141"/>
      <c r="E46" s="900"/>
      <c r="F46" s="498"/>
      <c r="G46" s="900"/>
      <c r="H46" s="493"/>
      <c r="I46" s="902"/>
      <c r="J46" s="58"/>
    </row>
    <row r="47" spans="1:10" s="15" customFormat="1" ht="11">
      <c r="A47" s="55"/>
      <c r="D47" s="55"/>
      <c r="E47" s="144"/>
      <c r="F47" s="486"/>
      <c r="G47" s="144"/>
      <c r="H47" s="145"/>
      <c r="I47" s="144"/>
      <c r="J47" s="58"/>
    </row>
    <row r="48" spans="1:10" s="15" customFormat="1">
      <c r="A48" s="55"/>
      <c r="B48" s="35" t="s">
        <v>103</v>
      </c>
      <c r="D48" s="146"/>
      <c r="E48" s="913">
        <f>SUM(E31:E46)</f>
        <v>0</v>
      </c>
      <c r="F48" s="500"/>
      <c r="G48" s="913">
        <f>SUM(G31:G46)</f>
        <v>0</v>
      </c>
      <c r="H48" s="492"/>
      <c r="I48" s="914">
        <f>SUM(I31:I46)</f>
        <v>0</v>
      </c>
      <c r="J48" s="81"/>
    </row>
    <row r="49" spans="1:10" s="15" customFormat="1" ht="14" customHeight="1" thickBot="1">
      <c r="A49" s="147"/>
      <c r="B49" s="135"/>
      <c r="C49" s="135"/>
      <c r="D49" s="147"/>
      <c r="E49" s="915"/>
      <c r="F49" s="490"/>
      <c r="G49" s="915"/>
      <c r="H49" s="148"/>
      <c r="I49" s="916"/>
      <c r="J49" s="81"/>
    </row>
    <row r="50" spans="1:10" s="10" customFormat="1">
      <c r="A50" s="51"/>
      <c r="J50" s="149"/>
    </row>
    <row r="51" spans="1:10" s="24" customFormat="1" ht="11">
      <c r="A51" s="39">
        <v>3</v>
      </c>
      <c r="B51" s="36" t="s">
        <v>104</v>
      </c>
      <c r="D51" s="486" t="s">
        <v>138</v>
      </c>
      <c r="E51" s="482">
        <v>12</v>
      </c>
      <c r="F51" s="486" t="s">
        <v>138</v>
      </c>
      <c r="G51" s="482">
        <v>12</v>
      </c>
      <c r="H51" s="486" t="s">
        <v>138</v>
      </c>
      <c r="I51" s="482">
        <v>12</v>
      </c>
      <c r="J51" s="81" t="s">
        <v>112</v>
      </c>
    </row>
    <row r="52" spans="1:10" s="24" customFormat="1" ht="15" customHeight="1">
      <c r="A52" s="55"/>
      <c r="D52" s="150" t="s">
        <v>105</v>
      </c>
      <c r="E52" s="151">
        <f>E48*E51</f>
        <v>0</v>
      </c>
      <c r="F52" s="150" t="s">
        <v>105</v>
      </c>
      <c r="G52" s="151">
        <f>G48*G51</f>
        <v>0</v>
      </c>
      <c r="H52" s="83" t="s">
        <v>105</v>
      </c>
      <c r="I52" s="151">
        <f>I48*I51</f>
        <v>0</v>
      </c>
      <c r="J52" s="152">
        <f>I52+G52+E52</f>
        <v>0</v>
      </c>
    </row>
    <row r="53" spans="1:10" s="15" customFormat="1" ht="11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>
      <c r="A54" s="51"/>
      <c r="B54" s="36" t="s">
        <v>106</v>
      </c>
      <c r="C54" s="10"/>
      <c r="D54" s="153" t="s">
        <v>134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>
      <c r="A56" s="51"/>
      <c r="B56" s="10"/>
      <c r="C56" s="10"/>
      <c r="D56" s="153" t="s">
        <v>136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>
      <c r="A58" s="51"/>
      <c r="B58" s="10"/>
      <c r="C58" s="10"/>
      <c r="D58" s="153" t="s">
        <v>135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>
      <c r="A60" s="51"/>
      <c r="B60" s="10"/>
      <c r="C60" s="10"/>
      <c r="D60" s="153" t="s">
        <v>139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>
      <c r="A62" s="51"/>
      <c r="B62" s="10"/>
      <c r="C62" s="10"/>
      <c r="D62" s="10"/>
      <c r="E62" s="10"/>
      <c r="G62" s="10"/>
      <c r="H62" s="38" t="s">
        <v>146</v>
      </c>
      <c r="I62" s="10"/>
      <c r="J62" s="156">
        <f>SUM(J52:J60)</f>
        <v>0</v>
      </c>
    </row>
    <row r="63" spans="1:10" s="10" customFormat="1" ht="8.25" customHeight="1" thickBot="1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1">
      <c r="F65" s="15" t="s">
        <v>94</v>
      </c>
    </row>
    <row r="66" spans="1:10" s="107" customFormat="1" ht="9.75" customHeight="1">
      <c r="B66" s="26"/>
    </row>
    <row r="67" spans="1:10" s="107" customFormat="1" ht="9.75" customHeight="1">
      <c r="B67" s="26"/>
    </row>
    <row r="68" spans="1:10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1">
      <c r="B69" s="15" t="s">
        <v>15</v>
      </c>
      <c r="D69" s="24"/>
      <c r="E69" s="24"/>
      <c r="F69" s="15" t="s">
        <v>16</v>
      </c>
    </row>
    <row r="73" spans="1:10">
      <c r="E73" s="24"/>
      <c r="F73" s="59" t="s">
        <v>140</v>
      </c>
      <c r="G73" s="59"/>
      <c r="H73" s="59"/>
      <c r="I73" s="59"/>
      <c r="J73" s="59"/>
    </row>
    <row r="75" spans="1:10">
      <c r="A75" s="26" t="s">
        <v>458</v>
      </c>
    </row>
    <row r="76" spans="1:10">
      <c r="A76" s="26" t="s">
        <v>457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184"/>
  <sheetViews>
    <sheetView tabSelected="1" view="pageLayout" zoomScaleNormal="100" zoomScaleSheetLayoutView="130" workbookViewId="0">
      <selection activeCell="AM8" sqref="AM8:BA9"/>
    </sheetView>
  </sheetViews>
  <sheetFormatPr baseColWidth="10" defaultColWidth="2.6640625" defaultRowHeight="13"/>
  <cols>
    <col min="1" max="30" width="2.6640625" style="26"/>
    <col min="31" max="31" width="6.5" style="26" bestFit="1" customWidth="1"/>
    <col min="32" max="34" width="2.6640625" style="26"/>
    <col min="35" max="42" width="2.6640625" style="15"/>
    <col min="43" max="44" width="1.6640625" style="15" customWidth="1"/>
    <col min="45" max="49" width="2.6640625" style="15"/>
    <col min="50" max="50" width="2.6640625" style="26"/>
    <col min="51" max="54" width="2.6640625" style="15"/>
    <col min="55" max="16384" width="2.6640625" style="26"/>
  </cols>
  <sheetData>
    <row r="1" spans="1:54" ht="16.5" customHeight="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79"/>
      <c r="S1" s="250"/>
      <c r="T1" s="544" t="s">
        <v>483</v>
      </c>
      <c r="U1" s="557"/>
      <c r="V1" s="557"/>
      <c r="W1" s="183"/>
      <c r="X1" s="250"/>
      <c r="Y1" s="183"/>
      <c r="Z1" s="183"/>
      <c r="AA1" s="250"/>
      <c r="AB1" s="250"/>
      <c r="AC1" s="250"/>
      <c r="AD1" s="250"/>
      <c r="AE1" s="250"/>
      <c r="AF1" s="250"/>
      <c r="AG1" s="175"/>
      <c r="AH1" s="175"/>
      <c r="AI1" s="175"/>
      <c r="AJ1" s="175"/>
      <c r="AK1" s="175"/>
      <c r="AL1" s="219"/>
      <c r="AM1" s="175"/>
      <c r="AN1" s="175"/>
      <c r="AO1" s="544" t="s">
        <v>523</v>
      </c>
      <c r="AP1" s="175"/>
      <c r="AQ1" s="180" t="s">
        <v>524</v>
      </c>
      <c r="AR1" s="279"/>
      <c r="AS1" s="175"/>
      <c r="AT1" s="175"/>
      <c r="AU1" s="175"/>
      <c r="AV1" s="175"/>
      <c r="AW1" s="175"/>
      <c r="AX1" s="250"/>
      <c r="AY1" s="175"/>
      <c r="AZ1" s="175"/>
      <c r="BA1" s="195"/>
      <c r="BB1" s="24"/>
    </row>
    <row r="2" spans="1:54" ht="16.5" customHeight="1">
      <c r="A2" s="31"/>
      <c r="B2" s="3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50"/>
      <c r="S2" s="10"/>
      <c r="T2" s="551"/>
      <c r="U2" s="545"/>
      <c r="V2" s="545"/>
      <c r="W2" s="545"/>
      <c r="X2" s="10"/>
      <c r="Y2" s="545"/>
      <c r="Z2" s="545"/>
      <c r="AA2" s="10"/>
      <c r="AB2" s="10"/>
      <c r="AC2" s="10"/>
      <c r="AD2" s="10"/>
      <c r="AE2" s="10"/>
      <c r="AF2" s="10"/>
      <c r="AG2" s="24"/>
      <c r="AH2" s="24"/>
      <c r="AI2" s="24"/>
      <c r="AJ2" s="24"/>
      <c r="AK2" s="24"/>
      <c r="AL2" s="36"/>
      <c r="AM2" s="24"/>
      <c r="AN2" s="24"/>
      <c r="AO2" s="551"/>
      <c r="AP2" s="24"/>
      <c r="AQ2" s="543"/>
      <c r="AR2" s="281"/>
      <c r="AS2" s="24"/>
      <c r="AT2" s="24"/>
      <c r="AU2" s="24"/>
      <c r="AV2" s="24"/>
      <c r="AW2" s="24"/>
      <c r="AX2" s="10"/>
      <c r="AY2" s="24"/>
      <c r="AZ2" s="24"/>
      <c r="BA2" s="190"/>
      <c r="BB2" s="24"/>
    </row>
    <row r="3" spans="1:54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27"/>
      <c r="AW3" s="554" t="s">
        <v>484</v>
      </c>
      <c r="AX3" s="920">
        <v>1</v>
      </c>
      <c r="AY3" s="920"/>
      <c r="AZ3" s="920"/>
      <c r="BA3" s="921"/>
      <c r="BB3" s="24"/>
    </row>
    <row r="4" spans="1:54">
      <c r="A4" s="242" t="s">
        <v>485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/>
      <c r="AR4" s="473"/>
      <c r="AS4" s="175" t="s">
        <v>497</v>
      </c>
      <c r="AT4" s="175"/>
      <c r="AU4" s="175"/>
      <c r="AV4" s="175"/>
      <c r="AW4" s="175"/>
      <c r="AX4" s="175"/>
      <c r="AY4" s="175"/>
      <c r="AZ4" s="175"/>
      <c r="BA4" s="195"/>
    </row>
    <row r="5" spans="1:5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8"/>
      <c r="AA5" s="964" t="s">
        <v>486</v>
      </c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965"/>
      <c r="AM5" s="24"/>
      <c r="AN5" s="24"/>
      <c r="AO5" s="24"/>
      <c r="AP5" s="24"/>
      <c r="AQ5" s="24"/>
      <c r="AR5" s="474"/>
      <c r="AS5" s="87" t="s">
        <v>498</v>
      </c>
      <c r="AT5" s="87"/>
      <c r="AU5" s="87"/>
      <c r="AV5" s="24"/>
      <c r="AW5" s="24"/>
      <c r="AX5" s="187"/>
      <c r="AY5" s="24"/>
      <c r="AZ5" s="24"/>
      <c r="BA5" s="190"/>
    </row>
    <row r="6" spans="1:54">
      <c r="A6" s="966"/>
      <c r="B6" s="952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537"/>
      <c r="Y6" s="537"/>
      <c r="Z6" s="538"/>
      <c r="AA6" s="964"/>
      <c r="AB6" s="965"/>
      <c r="AC6" s="965"/>
      <c r="AD6" s="965"/>
      <c r="AE6" s="965"/>
      <c r="AF6" s="965"/>
      <c r="AG6" s="965"/>
      <c r="AH6" s="965"/>
      <c r="AI6" s="965"/>
      <c r="AJ6" s="965"/>
      <c r="AK6" s="965"/>
      <c r="AL6" s="965"/>
      <c r="AN6" s="24"/>
      <c r="AO6" s="24"/>
      <c r="AP6" s="24"/>
      <c r="AQ6" s="24"/>
      <c r="AR6" s="475"/>
      <c r="AS6" s="320" t="s">
        <v>499</v>
      </c>
      <c r="AT6" s="320"/>
      <c r="AU6" s="63"/>
      <c r="AV6" s="63"/>
      <c r="AW6" s="63"/>
      <c r="AX6" s="108"/>
      <c r="AY6" s="63"/>
      <c r="AZ6" s="63"/>
      <c r="BA6" s="476"/>
    </row>
    <row r="7" spans="1:54">
      <c r="A7" s="966"/>
      <c r="B7" s="952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537"/>
      <c r="Y7" s="537"/>
      <c r="Z7" s="538"/>
      <c r="AA7" s="55" t="s">
        <v>492</v>
      </c>
      <c r="AB7" s="10"/>
      <c r="AD7" s="10"/>
      <c r="AE7" s="10"/>
      <c r="AG7" s="10"/>
      <c r="AH7" s="10"/>
      <c r="AI7" s="10"/>
      <c r="AJ7" s="24"/>
      <c r="AK7" s="24"/>
      <c r="AL7" s="24"/>
      <c r="AM7" s="15" t="s">
        <v>500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24"/>
      <c r="BA7" s="190"/>
    </row>
    <row r="8" spans="1:54">
      <c r="A8" s="966"/>
      <c r="B8" s="952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537"/>
      <c r="Y8" s="537"/>
      <c r="Z8" s="538"/>
      <c r="AA8" s="553" t="s">
        <v>493</v>
      </c>
      <c r="AB8" s="10"/>
      <c r="AD8" s="10"/>
      <c r="AE8" s="10"/>
      <c r="AG8" s="10"/>
      <c r="AH8" s="10"/>
      <c r="AI8" s="10"/>
      <c r="AJ8" s="24"/>
      <c r="AK8" s="24"/>
      <c r="AL8" s="24"/>
      <c r="AM8" s="922"/>
      <c r="AN8" s="923"/>
      <c r="AO8" s="923"/>
      <c r="AP8" s="923"/>
      <c r="AQ8" s="923"/>
      <c r="AR8" s="923"/>
      <c r="AS8" s="923"/>
      <c r="AT8" s="923"/>
      <c r="AU8" s="923"/>
      <c r="AV8" s="923"/>
      <c r="AW8" s="923"/>
      <c r="AX8" s="923"/>
      <c r="AY8" s="923"/>
      <c r="AZ8" s="923"/>
      <c r="BA8" s="924"/>
    </row>
    <row r="9" spans="1:54" ht="12" customHeight="1" thickBot="1">
      <c r="A9" s="539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1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925"/>
      <c r="AN9" s="926"/>
      <c r="AO9" s="926"/>
      <c r="AP9" s="926"/>
      <c r="AQ9" s="926"/>
      <c r="AR9" s="926"/>
      <c r="AS9" s="926"/>
      <c r="AT9" s="926"/>
      <c r="AU9" s="926"/>
      <c r="AV9" s="926"/>
      <c r="AW9" s="926"/>
      <c r="AX9" s="926"/>
      <c r="AY9" s="926"/>
      <c r="AZ9" s="926"/>
      <c r="BA9" s="927"/>
    </row>
    <row r="10" spans="1:54">
      <c r="A10" s="362" t="s">
        <v>494</v>
      </c>
      <c r="B10" s="272"/>
      <c r="C10" s="272"/>
      <c r="D10" s="272"/>
      <c r="E10" s="272"/>
      <c r="F10" s="272"/>
      <c r="G10" s="272"/>
      <c r="H10" s="529"/>
      <c r="I10" s="529"/>
      <c r="J10" s="529"/>
      <c r="K10" s="272"/>
      <c r="L10" s="272"/>
      <c r="M10" s="272"/>
      <c r="N10" s="272"/>
      <c r="O10" s="272"/>
      <c r="P10" s="361"/>
      <c r="Q10" s="272"/>
      <c r="R10" s="272"/>
      <c r="S10" s="272"/>
      <c r="T10" s="326" t="s">
        <v>495</v>
      </c>
      <c r="U10" s="250"/>
      <c r="V10" s="272"/>
      <c r="W10" s="272"/>
      <c r="X10" s="272"/>
      <c r="Y10" s="272"/>
      <c r="Z10" s="272"/>
      <c r="AA10" s="221"/>
      <c r="AB10" s="221"/>
      <c r="AC10" s="221"/>
      <c r="AD10" s="221"/>
      <c r="AE10" s="221"/>
      <c r="AF10" s="221"/>
      <c r="AG10" s="221"/>
      <c r="AH10" s="327" t="s">
        <v>496</v>
      </c>
      <c r="AI10" s="221"/>
      <c r="AJ10" s="221"/>
      <c r="AK10" s="221"/>
      <c r="AL10" s="221"/>
      <c r="AM10" s="272"/>
      <c r="AN10" s="272"/>
      <c r="AO10" s="327" t="s">
        <v>522</v>
      </c>
      <c r="AP10" s="272"/>
      <c r="AQ10" s="458"/>
      <c r="AR10" s="272"/>
      <c r="AS10" s="272"/>
      <c r="AT10" s="272"/>
      <c r="AU10" s="272"/>
      <c r="AV10" s="326" t="s">
        <v>502</v>
      </c>
      <c r="AW10" s="272"/>
      <c r="AX10" s="272"/>
      <c r="AY10" s="272"/>
      <c r="AZ10" s="529"/>
      <c r="BA10" s="273"/>
    </row>
    <row r="11" spans="1:54" ht="13.25" customHeight="1">
      <c r="A11" s="177" t="s">
        <v>107</v>
      </c>
      <c r="B11" s="325"/>
      <c r="C11" s="59" t="s">
        <v>109</v>
      </c>
      <c r="D11" s="325"/>
      <c r="E11" s="59" t="s">
        <v>358</v>
      </c>
      <c r="F11" s="59"/>
      <c r="G11" s="59"/>
      <c r="H11" s="59" t="s">
        <v>475</v>
      </c>
      <c r="I11" s="59"/>
      <c r="J11" s="59"/>
      <c r="K11" s="59" t="s">
        <v>360</v>
      </c>
      <c r="L11" s="59"/>
      <c r="M11" s="59"/>
      <c r="N11" s="59" t="s">
        <v>219</v>
      </c>
      <c r="O11" s="59"/>
      <c r="P11" s="59"/>
      <c r="Q11" s="59" t="s">
        <v>363</v>
      </c>
      <c r="R11" s="59"/>
      <c r="S11" s="65"/>
      <c r="T11" s="935"/>
      <c r="U11" s="936"/>
      <c r="V11" s="936"/>
      <c r="W11" s="936"/>
      <c r="X11" s="936"/>
      <c r="Y11" s="936"/>
      <c r="Z11" s="936"/>
      <c r="AA11" s="936"/>
      <c r="AB11" s="936"/>
      <c r="AC11" s="936"/>
      <c r="AD11" s="936"/>
      <c r="AE11" s="936"/>
      <c r="AF11" s="936"/>
      <c r="AG11" s="937"/>
      <c r="AH11" s="935"/>
      <c r="AI11" s="936"/>
      <c r="AJ11" s="936"/>
      <c r="AK11" s="936"/>
      <c r="AL11" s="936"/>
      <c r="AM11" s="936"/>
      <c r="AN11" s="937"/>
      <c r="AO11" s="948"/>
      <c r="AP11" s="949"/>
      <c r="AQ11" s="949"/>
      <c r="AR11" s="949"/>
      <c r="AS11" s="949"/>
      <c r="AT11" s="949"/>
      <c r="AU11" s="950"/>
      <c r="AV11" s="922"/>
      <c r="AW11" s="923"/>
      <c r="AX11" s="923"/>
      <c r="AY11" s="923"/>
      <c r="AZ11" s="923"/>
      <c r="BA11" s="924"/>
    </row>
    <row r="12" spans="1:54">
      <c r="A12" s="22"/>
      <c r="B12" s="324"/>
      <c r="C12" s="24" t="s">
        <v>110</v>
      </c>
      <c r="D12" s="324"/>
      <c r="E12" s="24" t="s">
        <v>359</v>
      </c>
      <c r="F12" s="24"/>
      <c r="G12" s="24"/>
      <c r="H12" s="24" t="s">
        <v>474</v>
      </c>
      <c r="I12" s="24"/>
      <c r="J12" s="24"/>
      <c r="K12" s="24" t="s">
        <v>361</v>
      </c>
      <c r="L12" s="24"/>
      <c r="M12" s="24"/>
      <c r="N12" s="24" t="s">
        <v>362</v>
      </c>
      <c r="O12" s="24"/>
      <c r="P12" s="24"/>
      <c r="Q12" s="24"/>
      <c r="R12" s="24"/>
      <c r="S12" s="58"/>
      <c r="T12" s="938"/>
      <c r="U12" s="939"/>
      <c r="V12" s="939"/>
      <c r="W12" s="939"/>
      <c r="X12" s="939"/>
      <c r="Y12" s="939"/>
      <c r="Z12" s="939"/>
      <c r="AA12" s="939"/>
      <c r="AB12" s="939"/>
      <c r="AC12" s="939"/>
      <c r="AD12" s="939"/>
      <c r="AE12" s="939"/>
      <c r="AF12" s="939"/>
      <c r="AG12" s="940"/>
      <c r="AH12" s="938"/>
      <c r="AI12" s="939"/>
      <c r="AJ12" s="939"/>
      <c r="AK12" s="939"/>
      <c r="AL12" s="939"/>
      <c r="AM12" s="939"/>
      <c r="AN12" s="940"/>
      <c r="AO12" s="951"/>
      <c r="AP12" s="952"/>
      <c r="AQ12" s="952"/>
      <c r="AR12" s="952"/>
      <c r="AS12" s="952"/>
      <c r="AT12" s="952"/>
      <c r="AU12" s="953"/>
      <c r="AV12" s="945"/>
      <c r="AW12" s="946"/>
      <c r="AX12" s="946"/>
      <c r="AY12" s="946"/>
      <c r="AZ12" s="946"/>
      <c r="BA12" s="947"/>
    </row>
    <row r="13" spans="1:54" ht="14" thickBot="1">
      <c r="A13" s="363"/>
      <c r="B13" s="135"/>
      <c r="C13" s="364"/>
      <c r="D13" s="135"/>
      <c r="E13" s="364" t="s">
        <v>10</v>
      </c>
      <c r="F13" s="135"/>
      <c r="G13" s="27"/>
      <c r="H13" s="364"/>
      <c r="I13" s="27"/>
      <c r="J13" s="27"/>
      <c r="K13" s="364"/>
      <c r="L13" s="135"/>
      <c r="M13" s="27"/>
      <c r="N13" s="364"/>
      <c r="O13" s="135"/>
      <c r="P13" s="27"/>
      <c r="Q13" s="364"/>
      <c r="R13" s="27"/>
      <c r="S13" s="365"/>
      <c r="T13" s="941"/>
      <c r="U13" s="942"/>
      <c r="V13" s="942"/>
      <c r="W13" s="942"/>
      <c r="X13" s="942"/>
      <c r="Y13" s="942"/>
      <c r="Z13" s="942"/>
      <c r="AA13" s="942"/>
      <c r="AB13" s="942"/>
      <c r="AC13" s="942"/>
      <c r="AD13" s="942"/>
      <c r="AE13" s="939"/>
      <c r="AF13" s="939"/>
      <c r="AG13" s="943"/>
      <c r="AH13" s="941"/>
      <c r="AI13" s="942"/>
      <c r="AJ13" s="942"/>
      <c r="AK13" s="942"/>
      <c r="AL13" s="942"/>
      <c r="AM13" s="942"/>
      <c r="AN13" s="943"/>
      <c r="AO13" s="954"/>
      <c r="AP13" s="955"/>
      <c r="AQ13" s="955"/>
      <c r="AR13" s="955"/>
      <c r="AS13" s="955"/>
      <c r="AT13" s="955"/>
      <c r="AU13" s="956"/>
      <c r="AV13" s="925"/>
      <c r="AW13" s="926"/>
      <c r="AX13" s="926"/>
      <c r="AY13" s="926"/>
      <c r="AZ13" s="926"/>
      <c r="BA13" s="927"/>
    </row>
    <row r="14" spans="1:54" ht="12.5" customHeight="1">
      <c r="A14" s="671" t="s">
        <v>487</v>
      </c>
      <c r="B14" s="672"/>
      <c r="C14" s="342" t="s">
        <v>519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42" t="s">
        <v>488</v>
      </c>
      <c r="U14" s="221"/>
      <c r="V14" s="342"/>
      <c r="W14" s="221"/>
      <c r="X14" s="221"/>
      <c r="Y14" s="221"/>
      <c r="Z14" s="342" t="s">
        <v>491</v>
      </c>
      <c r="AA14" s="221"/>
      <c r="AB14" s="342" t="s">
        <v>506</v>
      </c>
      <c r="AC14" s="221"/>
      <c r="AE14" s="552" t="s">
        <v>520</v>
      </c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342" t="s">
        <v>503</v>
      </c>
      <c r="AQ14" s="221"/>
      <c r="AR14" s="221"/>
      <c r="AS14" s="221"/>
      <c r="AT14" s="221"/>
      <c r="AU14" s="250"/>
      <c r="AV14" s="250"/>
      <c r="AW14" s="221"/>
      <c r="AX14" s="221"/>
      <c r="AY14" s="342" t="s">
        <v>501</v>
      </c>
      <c r="AZ14" s="221"/>
      <c r="BA14" s="244"/>
    </row>
    <row r="15" spans="1:54" ht="10.75" customHeight="1">
      <c r="A15" s="558"/>
      <c r="B15" s="641"/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330" t="s">
        <v>356</v>
      </c>
      <c r="U15" s="331"/>
      <c r="V15" s="330" t="s">
        <v>490</v>
      </c>
      <c r="W15" s="331"/>
      <c r="X15" s="163"/>
      <c r="Y15" s="163"/>
      <c r="Z15" s="323" t="s">
        <v>510</v>
      </c>
      <c r="AA15" s="163"/>
      <c r="AB15" s="51"/>
      <c r="AE15" s="542" t="s">
        <v>504</v>
      </c>
      <c r="AH15" s="163"/>
      <c r="AI15" s="163"/>
      <c r="AJ15" s="163"/>
      <c r="AK15" s="163"/>
      <c r="AL15" s="163"/>
      <c r="AM15" s="163"/>
      <c r="AN15" s="163"/>
      <c r="AO15" s="163"/>
      <c r="AP15" s="530" t="s">
        <v>508</v>
      </c>
      <c r="AQ15" s="163"/>
      <c r="AR15" s="163"/>
      <c r="AS15" s="163"/>
      <c r="AT15" s="163"/>
      <c r="AU15" s="10"/>
      <c r="AV15" s="10"/>
      <c r="AW15" s="163"/>
      <c r="AX15" s="163"/>
      <c r="AY15" s="323"/>
      <c r="AZ15" s="163"/>
      <c r="BA15" s="217"/>
    </row>
    <row r="16" spans="1:54" ht="10.75" customHeight="1">
      <c r="A16" s="558"/>
      <c r="B16" s="641"/>
      <c r="C16" s="32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330" t="s">
        <v>489</v>
      </c>
      <c r="U16" s="331"/>
      <c r="V16" s="330"/>
      <c r="W16" s="331"/>
      <c r="X16" s="163"/>
      <c r="Y16" s="163"/>
      <c r="Z16" s="323" t="s">
        <v>511</v>
      </c>
      <c r="AA16" s="163"/>
      <c r="AB16" s="51"/>
      <c r="AE16" s="549" t="s">
        <v>505</v>
      </c>
      <c r="AH16" s="163"/>
      <c r="AI16" s="163"/>
      <c r="AJ16" s="163"/>
      <c r="AK16" s="163"/>
      <c r="AL16" s="163"/>
      <c r="AM16" s="24"/>
      <c r="AN16" s="163"/>
      <c r="AO16" s="163"/>
      <c r="AP16" s="530" t="s">
        <v>507</v>
      </c>
      <c r="AQ16" s="24"/>
      <c r="AR16" s="24"/>
      <c r="AS16" s="24"/>
      <c r="AT16" s="229"/>
      <c r="AU16" s="10"/>
      <c r="AV16" s="10"/>
      <c r="AW16" s="229"/>
      <c r="AX16" s="229"/>
      <c r="AY16" s="333"/>
      <c r="AZ16" s="229"/>
      <c r="BA16" s="357"/>
    </row>
    <row r="17" spans="1:54" ht="10.25" customHeight="1">
      <c r="A17" s="558"/>
      <c r="B17" s="641"/>
      <c r="C17" s="32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330" t="s">
        <v>357</v>
      </c>
      <c r="U17" s="331"/>
      <c r="V17" s="330"/>
      <c r="W17" s="331"/>
      <c r="X17" s="285"/>
      <c r="Y17" s="285"/>
      <c r="Z17" s="323" t="s">
        <v>512</v>
      </c>
      <c r="AA17" s="163"/>
      <c r="AB17" s="548" t="s">
        <v>509</v>
      </c>
      <c r="AC17" s="546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323"/>
      <c r="AQ17" s="163"/>
      <c r="AR17" s="163"/>
      <c r="AS17" s="163"/>
      <c r="AT17" s="163"/>
      <c r="AU17" s="10"/>
      <c r="AV17" s="10"/>
      <c r="AW17" s="163"/>
      <c r="AX17" s="163"/>
      <c r="AY17" s="323"/>
      <c r="AZ17" s="163"/>
      <c r="BA17" s="217"/>
    </row>
    <row r="18" spans="1:54" s="54" customFormat="1">
      <c r="A18" s="638">
        <v>1</v>
      </c>
      <c r="B18" s="639"/>
      <c r="C18" s="851">
        <v>2</v>
      </c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639"/>
      <c r="T18" s="851">
        <v>3</v>
      </c>
      <c r="U18" s="639"/>
      <c r="V18" s="851">
        <v>4</v>
      </c>
      <c r="W18" s="852"/>
      <c r="X18" s="852"/>
      <c r="Y18" s="639"/>
      <c r="Z18" s="851">
        <v>5</v>
      </c>
      <c r="AA18" s="639"/>
      <c r="AB18" s="345" t="s">
        <v>513</v>
      </c>
      <c r="AC18" s="547"/>
      <c r="AD18" s="375" t="s">
        <v>521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6"/>
      <c r="AP18" s="851">
        <v>7</v>
      </c>
      <c r="AQ18" s="852"/>
      <c r="AR18" s="852"/>
      <c r="AS18" s="852"/>
      <c r="AT18" s="852"/>
      <c r="AU18" s="852"/>
      <c r="AV18" s="852"/>
      <c r="AW18" s="852"/>
      <c r="AX18" s="639"/>
      <c r="AY18" s="851">
        <v>8</v>
      </c>
      <c r="AZ18" s="852"/>
      <c r="BA18" s="944"/>
      <c r="BB18" s="322"/>
    </row>
    <row r="19" spans="1:54" s="15" customFormat="1" ht="11">
      <c r="A19" s="928">
        <v>1</v>
      </c>
      <c r="B19" s="809"/>
      <c r="C19" s="348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50"/>
      <c r="U19" s="351"/>
      <c r="V19" s="350"/>
      <c r="W19" s="351"/>
      <c r="X19" s="353"/>
      <c r="Y19" s="353"/>
      <c r="Z19" s="352"/>
      <c r="AA19" s="353"/>
      <c r="AB19" s="352"/>
      <c r="AC19" s="353"/>
      <c r="AD19" s="359"/>
      <c r="AE19" s="285"/>
      <c r="AG19" s="353"/>
      <c r="AH19" s="355"/>
      <c r="AI19" s="355"/>
      <c r="AJ19" s="355"/>
      <c r="AK19" s="355"/>
      <c r="AL19" s="355"/>
      <c r="AM19" s="355"/>
      <c r="AN19" s="355"/>
      <c r="AO19" s="356"/>
      <c r="AP19" s="354"/>
      <c r="AQ19" s="24"/>
      <c r="AR19" s="24"/>
      <c r="AS19" s="355"/>
      <c r="AT19" s="355"/>
      <c r="AU19" s="24"/>
      <c r="AV19" s="24"/>
      <c r="AW19" s="355"/>
      <c r="AX19" s="355"/>
      <c r="AY19" s="627"/>
      <c r="AZ19" s="628"/>
      <c r="BA19" s="934"/>
    </row>
    <row r="20" spans="1:54" s="15" customFormat="1" ht="11">
      <c r="A20" s="717"/>
      <c r="B20" s="657"/>
      <c r="C20" s="328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331"/>
      <c r="V20" s="330"/>
      <c r="W20" s="331"/>
      <c r="X20" s="285"/>
      <c r="Y20" s="285"/>
      <c r="Z20" s="332"/>
      <c r="AA20" s="285"/>
      <c r="AB20" s="332"/>
      <c r="AC20" s="285"/>
      <c r="AD20" s="360"/>
      <c r="AE20" s="285"/>
      <c r="AG20" s="285"/>
      <c r="AH20" s="229"/>
      <c r="AI20" s="229"/>
      <c r="AJ20" s="229"/>
      <c r="AK20" s="229"/>
      <c r="AL20" s="229"/>
      <c r="AM20" s="229"/>
      <c r="AN20" s="229"/>
      <c r="AO20" s="334"/>
      <c r="AP20" s="333"/>
      <c r="AQ20" s="24"/>
      <c r="AR20" s="24"/>
      <c r="AS20" s="229"/>
      <c r="AT20" s="229"/>
      <c r="AU20" s="24"/>
      <c r="AV20" s="24"/>
      <c r="AW20" s="229"/>
      <c r="AX20" s="229"/>
      <c r="AY20" s="590"/>
      <c r="AZ20" s="591"/>
      <c r="BA20" s="933"/>
    </row>
    <row r="21" spans="1:54" s="24" customFormat="1" ht="11">
      <c r="A21" s="717"/>
      <c r="B21" s="657"/>
      <c r="C21" s="328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30"/>
      <c r="U21" s="331"/>
      <c r="V21" s="330"/>
      <c r="W21" s="331"/>
      <c r="X21" s="285"/>
      <c r="Y21" s="285"/>
      <c r="Z21" s="332"/>
      <c r="AA21" s="285"/>
      <c r="AB21" s="332"/>
      <c r="AC21" s="285"/>
      <c r="AD21" s="360"/>
      <c r="AE21" s="285"/>
      <c r="AG21" s="285"/>
      <c r="AH21" s="229"/>
      <c r="AI21" s="229"/>
      <c r="AJ21" s="229"/>
      <c r="AK21" s="229"/>
      <c r="AL21" s="229"/>
      <c r="AM21" s="229"/>
      <c r="AN21" s="229"/>
      <c r="AO21" s="334"/>
      <c r="AP21" s="333"/>
      <c r="AS21" s="229"/>
      <c r="AT21" s="229"/>
      <c r="AW21" s="229"/>
      <c r="AX21" s="229"/>
      <c r="AY21" s="590"/>
      <c r="AZ21" s="591"/>
      <c r="BA21" s="933"/>
    </row>
    <row r="22" spans="1:54" s="24" customFormat="1" ht="11">
      <c r="A22" s="717"/>
      <c r="B22" s="657"/>
      <c r="C22" s="328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30"/>
      <c r="U22" s="331"/>
      <c r="V22" s="330"/>
      <c r="W22" s="331"/>
      <c r="X22" s="285"/>
      <c r="Y22" s="285"/>
      <c r="Z22" s="332"/>
      <c r="AA22" s="285"/>
      <c r="AB22" s="332"/>
      <c r="AC22" s="285"/>
      <c r="AD22" s="285"/>
      <c r="AE22" s="285"/>
      <c r="AF22" s="285"/>
      <c r="AG22" s="285"/>
      <c r="AH22" s="229"/>
      <c r="AI22" s="229"/>
      <c r="AJ22" s="229"/>
      <c r="AK22" s="229"/>
      <c r="AL22" s="229"/>
      <c r="AM22" s="229"/>
      <c r="AN22" s="229"/>
      <c r="AO22" s="334"/>
      <c r="AP22" s="333"/>
      <c r="AS22" s="229"/>
      <c r="AT22" s="229"/>
      <c r="AW22" s="229"/>
      <c r="AX22" s="229"/>
      <c r="AY22" s="590"/>
      <c r="AZ22" s="591"/>
      <c r="BA22" s="933"/>
    </row>
    <row r="23" spans="1:54" s="24" customFormat="1" ht="11">
      <c r="A23" s="928">
        <v>2</v>
      </c>
      <c r="B23" s="809"/>
      <c r="C23" s="348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50"/>
      <c r="U23" s="351"/>
      <c r="V23" s="350"/>
      <c r="W23" s="351"/>
      <c r="X23" s="353"/>
      <c r="Y23" s="353"/>
      <c r="Z23" s="352"/>
      <c r="AA23" s="353"/>
      <c r="AB23" s="352"/>
      <c r="AC23" s="353"/>
      <c r="AD23" s="359"/>
      <c r="AE23" s="353"/>
      <c r="AF23" s="353"/>
      <c r="AG23" s="353"/>
      <c r="AH23" s="355"/>
      <c r="AI23" s="355"/>
      <c r="AJ23" s="355"/>
      <c r="AK23" s="355"/>
      <c r="AL23" s="355"/>
      <c r="AM23" s="355"/>
      <c r="AN23" s="355"/>
      <c r="AO23" s="356"/>
      <c r="AP23" s="354"/>
      <c r="AQ23" s="59"/>
      <c r="AR23" s="59"/>
      <c r="AS23" s="355"/>
      <c r="AT23" s="355"/>
      <c r="AU23" s="59"/>
      <c r="AV23" s="59"/>
      <c r="AW23" s="355"/>
      <c r="AX23" s="355"/>
      <c r="AY23" s="627"/>
      <c r="AZ23" s="628"/>
      <c r="BA23" s="934"/>
    </row>
    <row r="24" spans="1:54" s="24" customFormat="1" ht="11">
      <c r="A24" s="717"/>
      <c r="B24" s="657"/>
      <c r="C24" s="328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30"/>
      <c r="U24" s="331"/>
      <c r="V24" s="330"/>
      <c r="W24" s="331"/>
      <c r="X24" s="285"/>
      <c r="Y24" s="285"/>
      <c r="Z24" s="332"/>
      <c r="AA24" s="285"/>
      <c r="AB24" s="332"/>
      <c r="AC24" s="285"/>
      <c r="AD24" s="360"/>
      <c r="AE24" s="285"/>
      <c r="AG24" s="285"/>
      <c r="AH24" s="229"/>
      <c r="AI24" s="229"/>
      <c r="AJ24" s="229"/>
      <c r="AK24" s="229"/>
      <c r="AL24" s="229"/>
      <c r="AM24" s="229"/>
      <c r="AN24" s="229"/>
      <c r="AO24" s="334"/>
      <c r="AP24" s="333"/>
      <c r="AS24" s="229"/>
      <c r="AT24" s="229"/>
      <c r="AW24" s="229"/>
      <c r="AX24" s="229"/>
      <c r="AY24" s="590"/>
      <c r="AZ24" s="591"/>
      <c r="BA24" s="933"/>
    </row>
    <row r="25" spans="1:54" s="24" customFormat="1" ht="11">
      <c r="A25" s="717"/>
      <c r="B25" s="657"/>
      <c r="C25" s="328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30"/>
      <c r="U25" s="331"/>
      <c r="V25" s="330"/>
      <c r="W25" s="331"/>
      <c r="X25" s="285"/>
      <c r="Y25" s="285"/>
      <c r="Z25" s="332"/>
      <c r="AA25" s="285"/>
      <c r="AB25" s="332"/>
      <c r="AC25" s="285"/>
      <c r="AD25" s="360"/>
      <c r="AE25" s="285"/>
      <c r="AG25" s="285"/>
      <c r="AH25" s="229"/>
      <c r="AI25" s="229"/>
      <c r="AJ25" s="229"/>
      <c r="AK25" s="229"/>
      <c r="AL25" s="229"/>
      <c r="AM25" s="229"/>
      <c r="AN25" s="229"/>
      <c r="AO25" s="334"/>
      <c r="AP25" s="333"/>
      <c r="AS25" s="229"/>
      <c r="AT25" s="229"/>
      <c r="AW25" s="229"/>
      <c r="AX25" s="229"/>
      <c r="AY25" s="590"/>
      <c r="AZ25" s="591"/>
      <c r="BA25" s="933"/>
    </row>
    <row r="26" spans="1:54" s="24" customFormat="1" ht="11">
      <c r="A26" s="717"/>
      <c r="B26" s="657"/>
      <c r="C26" s="328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30"/>
      <c r="U26" s="331"/>
      <c r="V26" s="330"/>
      <c r="W26" s="331"/>
      <c r="X26" s="285"/>
      <c r="Y26" s="285"/>
      <c r="Z26" s="332"/>
      <c r="AA26" s="285"/>
      <c r="AB26" s="332"/>
      <c r="AC26" s="285"/>
      <c r="AD26" s="285"/>
      <c r="AE26" s="285"/>
      <c r="AF26" s="285"/>
      <c r="AG26" s="285"/>
      <c r="AH26" s="229"/>
      <c r="AI26" s="229"/>
      <c r="AJ26" s="229"/>
      <c r="AK26" s="229"/>
      <c r="AL26" s="229"/>
      <c r="AM26" s="229"/>
      <c r="AN26" s="229"/>
      <c r="AO26" s="334"/>
      <c r="AP26" s="333"/>
      <c r="AS26" s="229"/>
      <c r="AT26" s="229"/>
      <c r="AW26" s="229"/>
      <c r="AX26" s="229"/>
      <c r="AY26" s="590"/>
      <c r="AZ26" s="591"/>
      <c r="BA26" s="933"/>
    </row>
    <row r="27" spans="1:54" s="24" customFormat="1" ht="11">
      <c r="A27" s="928">
        <v>3</v>
      </c>
      <c r="B27" s="809"/>
      <c r="C27" s="348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50"/>
      <c r="U27" s="351"/>
      <c r="V27" s="350"/>
      <c r="W27" s="351"/>
      <c r="X27" s="353"/>
      <c r="Y27" s="353"/>
      <c r="Z27" s="352"/>
      <c r="AA27" s="353"/>
      <c r="AB27" s="352"/>
      <c r="AC27" s="353"/>
      <c r="AD27" s="359"/>
      <c r="AE27" s="353"/>
      <c r="AF27" s="353"/>
      <c r="AG27" s="353"/>
      <c r="AH27" s="355"/>
      <c r="AI27" s="355"/>
      <c r="AJ27" s="355"/>
      <c r="AK27" s="355"/>
      <c r="AL27" s="355"/>
      <c r="AM27" s="355"/>
      <c r="AN27" s="355"/>
      <c r="AO27" s="356"/>
      <c r="AP27" s="354"/>
      <c r="AQ27" s="59"/>
      <c r="AR27" s="59"/>
      <c r="AS27" s="355"/>
      <c r="AT27" s="355"/>
      <c r="AU27" s="59"/>
      <c r="AV27" s="59"/>
      <c r="AW27" s="355"/>
      <c r="AX27" s="355"/>
      <c r="AY27" s="627"/>
      <c r="AZ27" s="628"/>
      <c r="BA27" s="934"/>
    </row>
    <row r="28" spans="1:54" s="24" customFormat="1" ht="11">
      <c r="A28" s="717"/>
      <c r="B28" s="657"/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30"/>
      <c r="U28" s="331"/>
      <c r="V28" s="330"/>
      <c r="W28" s="331"/>
      <c r="X28" s="285"/>
      <c r="Y28" s="285"/>
      <c r="Z28" s="332"/>
      <c r="AA28" s="285"/>
      <c r="AB28" s="332"/>
      <c r="AC28" s="285"/>
      <c r="AD28" s="360"/>
      <c r="AE28" s="285"/>
      <c r="AG28" s="285"/>
      <c r="AH28" s="229"/>
      <c r="AI28" s="229"/>
      <c r="AJ28" s="229"/>
      <c r="AK28" s="229"/>
      <c r="AL28" s="229"/>
      <c r="AM28" s="229"/>
      <c r="AN28" s="229"/>
      <c r="AO28" s="334"/>
      <c r="AP28" s="333"/>
      <c r="AS28" s="229"/>
      <c r="AT28" s="229"/>
      <c r="AW28" s="229"/>
      <c r="AX28" s="229"/>
      <c r="AY28" s="590"/>
      <c r="AZ28" s="591"/>
      <c r="BA28" s="933"/>
    </row>
    <row r="29" spans="1:54" s="24" customFormat="1" ht="11">
      <c r="A29" s="717"/>
      <c r="B29" s="657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30"/>
      <c r="U29" s="331"/>
      <c r="V29" s="330"/>
      <c r="W29" s="331"/>
      <c r="X29" s="285"/>
      <c r="Y29" s="285"/>
      <c r="Z29" s="332"/>
      <c r="AA29" s="285"/>
      <c r="AB29" s="332"/>
      <c r="AC29" s="285"/>
      <c r="AD29" s="360"/>
      <c r="AE29" s="285"/>
      <c r="AG29" s="285"/>
      <c r="AH29" s="229"/>
      <c r="AI29" s="229"/>
      <c r="AJ29" s="229"/>
      <c r="AK29" s="229"/>
      <c r="AL29" s="229"/>
      <c r="AM29" s="229"/>
      <c r="AN29" s="229"/>
      <c r="AO29" s="334"/>
      <c r="AP29" s="333"/>
      <c r="AS29" s="229"/>
      <c r="AT29" s="229"/>
      <c r="AW29" s="229"/>
      <c r="AX29" s="229"/>
      <c r="AY29" s="590"/>
      <c r="AZ29" s="591"/>
      <c r="BA29" s="933"/>
    </row>
    <row r="30" spans="1:54" s="24" customFormat="1" ht="11">
      <c r="A30" s="717"/>
      <c r="B30" s="657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331"/>
      <c r="V30" s="330"/>
      <c r="W30" s="331"/>
      <c r="X30" s="285"/>
      <c r="Y30" s="285"/>
      <c r="Z30" s="332"/>
      <c r="AA30" s="285"/>
      <c r="AB30" s="332"/>
      <c r="AC30" s="285"/>
      <c r="AD30" s="285"/>
      <c r="AE30" s="285"/>
      <c r="AF30" s="285"/>
      <c r="AG30" s="285"/>
      <c r="AH30" s="229"/>
      <c r="AI30" s="229"/>
      <c r="AJ30" s="229"/>
      <c r="AK30" s="229"/>
      <c r="AL30" s="229"/>
      <c r="AM30" s="229"/>
      <c r="AN30" s="229"/>
      <c r="AO30" s="334"/>
      <c r="AP30" s="333"/>
      <c r="AS30" s="229"/>
      <c r="AT30" s="229"/>
      <c r="AW30" s="229"/>
      <c r="AX30" s="229"/>
      <c r="AY30" s="590"/>
      <c r="AZ30" s="591"/>
      <c r="BA30" s="933"/>
    </row>
    <row r="31" spans="1:54" s="24" customFormat="1" ht="11">
      <c r="A31" s="928">
        <v>4</v>
      </c>
      <c r="B31" s="809"/>
      <c r="C31" s="348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50"/>
      <c r="U31" s="351"/>
      <c r="V31" s="350"/>
      <c r="W31" s="351"/>
      <c r="X31" s="353"/>
      <c r="Y31" s="353"/>
      <c r="Z31" s="352"/>
      <c r="AA31" s="353"/>
      <c r="AB31" s="352"/>
      <c r="AC31" s="353"/>
      <c r="AD31" s="359"/>
      <c r="AE31" s="353"/>
      <c r="AF31" s="353"/>
      <c r="AG31" s="353"/>
      <c r="AH31" s="355"/>
      <c r="AI31" s="355"/>
      <c r="AJ31" s="355"/>
      <c r="AK31" s="355"/>
      <c r="AL31" s="355"/>
      <c r="AM31" s="355"/>
      <c r="AN31" s="355"/>
      <c r="AO31" s="356"/>
      <c r="AP31" s="354"/>
      <c r="AQ31" s="59"/>
      <c r="AR31" s="59"/>
      <c r="AS31" s="355"/>
      <c r="AT31" s="355"/>
      <c r="AU31" s="59"/>
      <c r="AV31" s="59"/>
      <c r="AW31" s="355"/>
      <c r="AX31" s="355"/>
      <c r="AY31" s="627"/>
      <c r="AZ31" s="628"/>
      <c r="BA31" s="934"/>
    </row>
    <row r="32" spans="1:54" s="24" customFormat="1" ht="11">
      <c r="A32" s="717"/>
      <c r="B32" s="657"/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31"/>
      <c r="V32" s="330"/>
      <c r="W32" s="331"/>
      <c r="X32" s="285"/>
      <c r="Y32" s="285"/>
      <c r="Z32" s="332"/>
      <c r="AA32" s="285"/>
      <c r="AB32" s="332"/>
      <c r="AC32" s="285"/>
      <c r="AD32" s="360"/>
      <c r="AE32" s="285"/>
      <c r="AG32" s="285"/>
      <c r="AH32" s="229"/>
      <c r="AI32" s="229"/>
      <c r="AJ32" s="229"/>
      <c r="AK32" s="229"/>
      <c r="AL32" s="229"/>
      <c r="AM32" s="229"/>
      <c r="AN32" s="229"/>
      <c r="AO32" s="334"/>
      <c r="AP32" s="333"/>
      <c r="AS32" s="229"/>
      <c r="AT32" s="229"/>
      <c r="AW32" s="229"/>
      <c r="AX32" s="229"/>
      <c r="AY32" s="590"/>
      <c r="AZ32" s="591"/>
      <c r="BA32" s="933"/>
    </row>
    <row r="33" spans="1:54" s="24" customFormat="1" ht="11">
      <c r="A33" s="717"/>
      <c r="B33" s="657"/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30"/>
      <c r="U33" s="331"/>
      <c r="V33" s="330"/>
      <c r="W33" s="331"/>
      <c r="X33" s="285"/>
      <c r="Y33" s="285"/>
      <c r="Z33" s="332"/>
      <c r="AA33" s="285"/>
      <c r="AB33" s="332"/>
      <c r="AC33" s="285"/>
      <c r="AD33" s="360"/>
      <c r="AE33" s="285"/>
      <c r="AG33" s="285"/>
      <c r="AH33" s="229"/>
      <c r="AI33" s="229"/>
      <c r="AJ33" s="229"/>
      <c r="AK33" s="229"/>
      <c r="AL33" s="229"/>
      <c r="AM33" s="229"/>
      <c r="AN33" s="229"/>
      <c r="AO33" s="334"/>
      <c r="AP33" s="333"/>
      <c r="AS33" s="229"/>
      <c r="AT33" s="229"/>
      <c r="AW33" s="229"/>
      <c r="AX33" s="229"/>
      <c r="AY33" s="590"/>
      <c r="AZ33" s="591"/>
      <c r="BA33" s="933"/>
    </row>
    <row r="34" spans="1:54" s="24" customFormat="1" ht="11">
      <c r="A34" s="717"/>
      <c r="B34" s="657"/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31"/>
      <c r="V34" s="330"/>
      <c r="W34" s="331"/>
      <c r="X34" s="285"/>
      <c r="Y34" s="285"/>
      <c r="Z34" s="332"/>
      <c r="AA34" s="285"/>
      <c r="AB34" s="332"/>
      <c r="AC34" s="285"/>
      <c r="AD34" s="285"/>
      <c r="AE34" s="285"/>
      <c r="AF34" s="285"/>
      <c r="AG34" s="285"/>
      <c r="AH34" s="229"/>
      <c r="AI34" s="229"/>
      <c r="AJ34" s="229"/>
      <c r="AK34" s="229"/>
      <c r="AL34" s="229"/>
      <c r="AM34" s="229"/>
      <c r="AN34" s="229"/>
      <c r="AO34" s="334"/>
      <c r="AP34" s="333"/>
      <c r="AS34" s="229"/>
      <c r="AT34" s="229"/>
      <c r="AW34" s="229"/>
      <c r="AX34" s="229"/>
      <c r="AY34" s="590"/>
      <c r="AZ34" s="591"/>
      <c r="BA34" s="933"/>
    </row>
    <row r="35" spans="1:54" s="24" customFormat="1" ht="11">
      <c r="A35" s="928">
        <v>5</v>
      </c>
      <c r="B35" s="809"/>
      <c r="C35" s="348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50"/>
      <c r="U35" s="351"/>
      <c r="V35" s="350"/>
      <c r="W35" s="351"/>
      <c r="X35" s="353"/>
      <c r="Y35" s="353"/>
      <c r="Z35" s="352"/>
      <c r="AA35" s="353"/>
      <c r="AB35" s="352"/>
      <c r="AC35" s="353"/>
      <c r="AD35" s="359"/>
      <c r="AE35" s="353"/>
      <c r="AF35" s="353"/>
      <c r="AG35" s="353"/>
      <c r="AH35" s="355"/>
      <c r="AI35" s="355"/>
      <c r="AJ35" s="355"/>
      <c r="AK35" s="355"/>
      <c r="AL35" s="355"/>
      <c r="AM35" s="355"/>
      <c r="AN35" s="355"/>
      <c r="AO35" s="356"/>
      <c r="AP35" s="354"/>
      <c r="AQ35" s="59"/>
      <c r="AR35" s="59"/>
      <c r="AS35" s="355"/>
      <c r="AT35" s="355"/>
      <c r="AU35" s="59"/>
      <c r="AV35" s="59"/>
      <c r="AW35" s="355"/>
      <c r="AX35" s="355"/>
      <c r="AY35" s="627"/>
      <c r="AZ35" s="628"/>
      <c r="BA35" s="934"/>
    </row>
    <row r="36" spans="1:54" s="24" customFormat="1" ht="11">
      <c r="A36" s="717"/>
      <c r="B36" s="657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331"/>
      <c r="V36" s="330"/>
      <c r="W36" s="331"/>
      <c r="X36" s="285"/>
      <c r="Y36" s="285"/>
      <c r="Z36" s="332"/>
      <c r="AA36" s="285"/>
      <c r="AB36" s="332"/>
      <c r="AC36" s="285"/>
      <c r="AD36" s="360"/>
      <c r="AE36" s="285"/>
      <c r="AG36" s="285"/>
      <c r="AH36" s="229"/>
      <c r="AI36" s="229"/>
      <c r="AJ36" s="229"/>
      <c r="AK36" s="229"/>
      <c r="AL36" s="229"/>
      <c r="AM36" s="229"/>
      <c r="AN36" s="229"/>
      <c r="AO36" s="334"/>
      <c r="AP36" s="333"/>
      <c r="AS36" s="229"/>
      <c r="AT36" s="229"/>
      <c r="AW36" s="229"/>
      <c r="AX36" s="229"/>
      <c r="AY36" s="590"/>
      <c r="AZ36" s="591"/>
      <c r="BA36" s="933"/>
    </row>
    <row r="37" spans="1:54" s="24" customFormat="1" ht="11">
      <c r="A37" s="717"/>
      <c r="B37" s="657"/>
      <c r="C37" s="328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331"/>
      <c r="V37" s="330"/>
      <c r="W37" s="331"/>
      <c r="X37" s="285"/>
      <c r="Y37" s="285"/>
      <c r="Z37" s="332"/>
      <c r="AA37" s="285"/>
      <c r="AB37" s="332"/>
      <c r="AC37" s="285"/>
      <c r="AD37" s="360"/>
      <c r="AE37" s="285"/>
      <c r="AG37" s="285"/>
      <c r="AH37" s="229"/>
      <c r="AI37" s="229"/>
      <c r="AJ37" s="229"/>
      <c r="AK37" s="229"/>
      <c r="AL37" s="229"/>
      <c r="AM37" s="229"/>
      <c r="AN37" s="229"/>
      <c r="AO37" s="334"/>
      <c r="AP37" s="333"/>
      <c r="AS37" s="229"/>
      <c r="AT37" s="229"/>
      <c r="AW37" s="229"/>
      <c r="AX37" s="229"/>
      <c r="AY37" s="590"/>
      <c r="AZ37" s="591"/>
      <c r="BA37" s="933"/>
    </row>
    <row r="38" spans="1:54" s="24" customFormat="1" ht="11">
      <c r="A38" s="717"/>
      <c r="B38" s="657"/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30"/>
      <c r="U38" s="331"/>
      <c r="V38" s="330"/>
      <c r="W38" s="331"/>
      <c r="X38" s="285"/>
      <c r="Y38" s="285"/>
      <c r="Z38" s="332"/>
      <c r="AA38" s="285"/>
      <c r="AB38" s="332"/>
      <c r="AC38" s="285"/>
      <c r="AD38" s="285"/>
      <c r="AE38" s="285"/>
      <c r="AF38" s="285"/>
      <c r="AG38" s="285"/>
      <c r="AH38" s="229"/>
      <c r="AI38" s="229"/>
      <c r="AJ38" s="229"/>
      <c r="AK38" s="229"/>
      <c r="AL38" s="229"/>
      <c r="AM38" s="229"/>
      <c r="AN38" s="229"/>
      <c r="AO38" s="334"/>
      <c r="AP38" s="333"/>
      <c r="AS38" s="229"/>
      <c r="AT38" s="229"/>
      <c r="AW38" s="229"/>
      <c r="AX38" s="229"/>
      <c r="AY38" s="590"/>
      <c r="AZ38" s="591"/>
      <c r="BA38" s="933"/>
    </row>
    <row r="39" spans="1:54" s="24" customFormat="1" ht="11">
      <c r="A39" s="928">
        <v>6</v>
      </c>
      <c r="B39" s="809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50"/>
      <c r="U39" s="351"/>
      <c r="V39" s="350"/>
      <c r="W39" s="351"/>
      <c r="X39" s="353"/>
      <c r="Y39" s="353"/>
      <c r="Z39" s="352"/>
      <c r="AA39" s="353"/>
      <c r="AB39" s="352"/>
      <c r="AC39" s="353"/>
      <c r="AD39" s="359"/>
      <c r="AE39" s="353"/>
      <c r="AF39" s="353"/>
      <c r="AG39" s="353"/>
      <c r="AH39" s="355"/>
      <c r="AI39" s="355"/>
      <c r="AJ39" s="355"/>
      <c r="AK39" s="355"/>
      <c r="AL39" s="355"/>
      <c r="AM39" s="355"/>
      <c r="AN39" s="355"/>
      <c r="AO39" s="356"/>
      <c r="AP39" s="354"/>
      <c r="AQ39" s="59"/>
      <c r="AR39" s="59"/>
      <c r="AS39" s="355"/>
      <c r="AT39" s="355"/>
      <c r="AU39" s="59"/>
      <c r="AV39" s="59"/>
      <c r="AW39" s="355"/>
      <c r="AX39" s="355"/>
      <c r="AY39" s="627"/>
      <c r="AZ39" s="628"/>
      <c r="BA39" s="934"/>
    </row>
    <row r="40" spans="1:54" s="24" customFormat="1" ht="11">
      <c r="A40" s="717"/>
      <c r="B40" s="657"/>
      <c r="C40" s="328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30"/>
      <c r="U40" s="331"/>
      <c r="V40" s="330"/>
      <c r="W40" s="331"/>
      <c r="X40" s="285"/>
      <c r="Y40" s="285"/>
      <c r="Z40" s="332"/>
      <c r="AA40" s="285"/>
      <c r="AB40" s="332"/>
      <c r="AC40" s="285"/>
      <c r="AD40" s="360"/>
      <c r="AE40" s="285"/>
      <c r="AG40" s="285"/>
      <c r="AH40" s="229"/>
      <c r="AI40" s="229"/>
      <c r="AJ40" s="229"/>
      <c r="AK40" s="229"/>
      <c r="AL40" s="229"/>
      <c r="AM40" s="229"/>
      <c r="AN40" s="229"/>
      <c r="AO40" s="334"/>
      <c r="AP40" s="333"/>
      <c r="AS40" s="229"/>
      <c r="AT40" s="229"/>
      <c r="AW40" s="229"/>
      <c r="AX40" s="229"/>
      <c r="AY40" s="590"/>
      <c r="AZ40" s="591"/>
      <c r="BA40" s="933"/>
    </row>
    <row r="41" spans="1:54" s="15" customFormat="1" ht="11">
      <c r="A41" s="717"/>
      <c r="B41" s="657"/>
      <c r="C41" s="32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30"/>
      <c r="U41" s="331"/>
      <c r="V41" s="330"/>
      <c r="W41" s="331"/>
      <c r="X41" s="285"/>
      <c r="Y41" s="285"/>
      <c r="Z41" s="332"/>
      <c r="AA41" s="285"/>
      <c r="AB41" s="332"/>
      <c r="AC41" s="285"/>
      <c r="AD41" s="360"/>
      <c r="AE41" s="285"/>
      <c r="AG41" s="285"/>
      <c r="AH41" s="229"/>
      <c r="AI41" s="229"/>
      <c r="AJ41" s="229"/>
      <c r="AK41" s="229"/>
      <c r="AL41" s="229"/>
      <c r="AM41" s="229"/>
      <c r="AN41" s="229"/>
      <c r="AO41" s="334"/>
      <c r="AP41" s="333"/>
      <c r="AQ41" s="24"/>
      <c r="AR41" s="24"/>
      <c r="AS41" s="229"/>
      <c r="AT41" s="229"/>
      <c r="AU41" s="24"/>
      <c r="AV41" s="24"/>
      <c r="AW41" s="229"/>
      <c r="AX41" s="229"/>
      <c r="AY41" s="590"/>
      <c r="AZ41" s="591"/>
      <c r="BA41" s="933"/>
    </row>
    <row r="42" spans="1:54" s="15" customFormat="1" ht="12" thickBot="1">
      <c r="A42" s="932"/>
      <c r="B42" s="722"/>
      <c r="C42" s="366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43"/>
      <c r="U42" s="344"/>
      <c r="V42" s="343"/>
      <c r="W42" s="344"/>
      <c r="X42" s="368"/>
      <c r="Y42" s="368"/>
      <c r="Z42" s="369"/>
      <c r="AA42" s="368"/>
      <c r="AB42" s="369"/>
      <c r="AC42" s="368"/>
      <c r="AD42" s="370"/>
      <c r="AE42" s="285"/>
      <c r="AF42" s="285"/>
      <c r="AG42" s="368"/>
      <c r="AH42" s="371"/>
      <c r="AI42" s="371"/>
      <c r="AJ42" s="371"/>
      <c r="AK42" s="371"/>
      <c r="AL42" s="371"/>
      <c r="AM42" s="371"/>
      <c r="AN42" s="371"/>
      <c r="AO42" s="372"/>
      <c r="AP42" s="373"/>
      <c r="AQ42" s="63"/>
      <c r="AR42" s="63"/>
      <c r="AS42" s="371"/>
      <c r="AT42" s="371"/>
      <c r="AU42" s="63"/>
      <c r="AV42" s="63"/>
      <c r="AW42" s="371"/>
      <c r="AX42" s="371"/>
      <c r="AY42" s="718"/>
      <c r="AZ42" s="719"/>
      <c r="BA42" s="957"/>
    </row>
    <row r="43" spans="1:54" s="15" customFormat="1" ht="11">
      <c r="A43" s="929" t="s">
        <v>515</v>
      </c>
      <c r="B43" s="930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1"/>
      <c r="AH43" s="960"/>
      <c r="AI43" s="930"/>
      <c r="AJ43" s="930"/>
      <c r="AK43" s="930"/>
      <c r="AL43" s="930"/>
      <c r="AM43" s="930"/>
      <c r="AN43" s="930"/>
      <c r="AO43" s="930"/>
      <c r="AP43" s="930"/>
      <c r="AQ43" s="930"/>
      <c r="AR43" s="930"/>
      <c r="AS43" s="930"/>
      <c r="AT43" s="930"/>
      <c r="AU43" s="930"/>
      <c r="AV43" s="930"/>
      <c r="AW43" s="930"/>
      <c r="AX43" s="930"/>
      <c r="AY43" s="930"/>
      <c r="AZ43" s="930"/>
      <c r="BA43" s="961"/>
    </row>
    <row r="44" spans="1:54">
      <c r="A44" s="678" t="s">
        <v>514</v>
      </c>
      <c r="B44" s="679"/>
      <c r="C44" s="679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83"/>
      <c r="AH44" s="682"/>
      <c r="AI44" s="679"/>
      <c r="AJ44" s="679"/>
      <c r="AK44" s="679"/>
      <c r="AL44" s="679"/>
      <c r="AM44" s="679"/>
      <c r="AN44" s="679"/>
      <c r="AO44" s="679"/>
      <c r="AP44" s="679"/>
      <c r="AQ44" s="679"/>
      <c r="AR44" s="679"/>
      <c r="AS44" s="679"/>
      <c r="AT44" s="679"/>
      <c r="AU44" s="679"/>
      <c r="AV44" s="679"/>
      <c r="AW44" s="679"/>
      <c r="AX44" s="679"/>
      <c r="AY44" s="679"/>
      <c r="AZ44" s="679"/>
      <c r="BA44" s="962"/>
    </row>
    <row r="45" spans="1:54">
      <c r="A45" s="678" t="s">
        <v>516</v>
      </c>
      <c r="B45" s="679"/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679"/>
      <c r="Y45" s="679"/>
      <c r="Z45" s="679"/>
      <c r="AA45" s="679"/>
      <c r="AB45" s="679"/>
      <c r="AC45" s="679"/>
      <c r="AD45" s="679"/>
      <c r="AE45" s="679"/>
      <c r="AF45" s="679"/>
      <c r="AG45" s="683"/>
      <c r="AH45" s="826"/>
      <c r="AI45" s="827"/>
      <c r="AJ45" s="827"/>
      <c r="AK45" s="827"/>
      <c r="AL45" s="827"/>
      <c r="AM45" s="827"/>
      <c r="AN45" s="827"/>
      <c r="AO45" s="827"/>
      <c r="AP45" s="827"/>
      <c r="AQ45" s="827"/>
      <c r="AR45" s="827"/>
      <c r="AS45" s="827"/>
      <c r="AT45" s="827"/>
      <c r="AU45" s="827"/>
      <c r="AV45" s="827"/>
      <c r="AW45" s="827"/>
      <c r="AX45" s="827"/>
      <c r="AY45" s="827"/>
      <c r="AZ45" s="827"/>
      <c r="BA45" s="963"/>
    </row>
    <row r="46" spans="1:54" ht="14" thickBot="1">
      <c r="A46" s="917" t="s">
        <v>517</v>
      </c>
      <c r="B46" s="918"/>
      <c r="C46" s="918"/>
      <c r="D46" s="918"/>
      <c r="E46" s="918"/>
      <c r="F46" s="918"/>
      <c r="G46" s="918"/>
      <c r="H46" s="918"/>
      <c r="I46" s="918"/>
      <c r="J46" s="918"/>
      <c r="K46" s="918"/>
      <c r="L46" s="918"/>
      <c r="M46" s="918"/>
      <c r="N46" s="918"/>
      <c r="O46" s="918"/>
      <c r="P46" s="918"/>
      <c r="Q46" s="918"/>
      <c r="R46" s="918"/>
      <c r="S46" s="918"/>
      <c r="T46" s="918"/>
      <c r="U46" s="918"/>
      <c r="V46" s="918"/>
      <c r="W46" s="918"/>
      <c r="X46" s="918"/>
      <c r="Y46" s="918"/>
      <c r="Z46" s="918"/>
      <c r="AA46" s="918"/>
      <c r="AB46" s="918"/>
      <c r="AC46" s="918"/>
      <c r="AD46" s="918"/>
      <c r="AE46" s="918"/>
      <c r="AF46" s="918"/>
      <c r="AG46" s="919"/>
      <c r="AH46" s="335" t="s">
        <v>518</v>
      </c>
      <c r="AI46" s="336"/>
      <c r="AJ46" s="337"/>
      <c r="AK46" s="338"/>
      <c r="AL46" s="269"/>
      <c r="AM46" s="338"/>
      <c r="AN46" s="269"/>
      <c r="AO46" s="269"/>
      <c r="AP46" s="339"/>
      <c r="AQ46" s="338"/>
      <c r="AR46" s="338"/>
      <c r="AS46" s="269"/>
      <c r="AT46" s="269"/>
      <c r="AU46" s="527"/>
      <c r="AV46" s="340"/>
      <c r="AW46" s="340"/>
      <c r="AX46" s="340"/>
      <c r="AY46" s="340"/>
      <c r="AZ46" s="340"/>
      <c r="BA46" s="341"/>
    </row>
    <row r="47" spans="1:54" ht="14" thickBot="1">
      <c r="A47" s="376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8"/>
      <c r="Y47" s="378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9" t="s">
        <v>484</v>
      </c>
      <c r="AX47" s="958">
        <v>2</v>
      </c>
      <c r="AY47" s="958"/>
      <c r="AZ47" s="958"/>
      <c r="BA47" s="959"/>
      <c r="BB47" s="24"/>
    </row>
    <row r="48" spans="1:54" ht="12" customHeight="1">
      <c r="A48" s="671" t="s">
        <v>487</v>
      </c>
      <c r="B48" s="672"/>
      <c r="C48" s="342" t="s">
        <v>519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342" t="s">
        <v>488</v>
      </c>
      <c r="U48" s="221"/>
      <c r="V48" s="342"/>
      <c r="W48" s="221"/>
      <c r="X48" s="221"/>
      <c r="Y48" s="221"/>
      <c r="Z48" s="342" t="s">
        <v>491</v>
      </c>
      <c r="AA48" s="221"/>
      <c r="AB48" s="342" t="s">
        <v>506</v>
      </c>
      <c r="AC48" s="221"/>
      <c r="AE48" s="552" t="s">
        <v>520</v>
      </c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342" t="s">
        <v>503</v>
      </c>
      <c r="AQ48" s="221"/>
      <c r="AR48" s="221"/>
      <c r="AS48" s="221"/>
      <c r="AT48" s="221"/>
      <c r="AU48" s="250"/>
      <c r="AV48" s="250"/>
      <c r="AW48" s="221"/>
      <c r="AX48" s="221"/>
      <c r="AY48" s="342" t="s">
        <v>501</v>
      </c>
      <c r="AZ48" s="221"/>
      <c r="BA48" s="244"/>
    </row>
    <row r="49" spans="1:54">
      <c r="A49" s="558"/>
      <c r="B49" s="641"/>
      <c r="C49" s="32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330" t="s">
        <v>356</v>
      </c>
      <c r="U49" s="331"/>
      <c r="V49" s="330" t="s">
        <v>490</v>
      </c>
      <c r="W49" s="331"/>
      <c r="X49" s="163"/>
      <c r="Y49" s="163"/>
      <c r="Z49" s="323" t="s">
        <v>510</v>
      </c>
      <c r="AA49" s="163"/>
      <c r="AB49" s="51"/>
      <c r="AE49" s="542" t="s">
        <v>504</v>
      </c>
      <c r="AH49" s="163"/>
      <c r="AI49" s="163"/>
      <c r="AJ49" s="163"/>
      <c r="AK49" s="163"/>
      <c r="AL49" s="163"/>
      <c r="AM49" s="163"/>
      <c r="AN49" s="163"/>
      <c r="AO49" s="163"/>
      <c r="AP49" s="530" t="s">
        <v>508</v>
      </c>
      <c r="AQ49" s="163"/>
      <c r="AR49" s="163"/>
      <c r="AS49" s="163"/>
      <c r="AT49" s="163"/>
      <c r="AU49" s="10"/>
      <c r="AV49" s="10"/>
      <c r="AW49" s="163"/>
      <c r="AX49" s="163"/>
      <c r="AY49" s="323"/>
      <c r="AZ49" s="163"/>
      <c r="BA49" s="217"/>
    </row>
    <row r="50" spans="1:54">
      <c r="A50" s="558"/>
      <c r="B50" s="641"/>
      <c r="C50" s="32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330" t="s">
        <v>489</v>
      </c>
      <c r="U50" s="331"/>
      <c r="V50" s="330" t="s">
        <v>354</v>
      </c>
      <c r="W50" s="331"/>
      <c r="X50" s="163"/>
      <c r="Y50" s="163"/>
      <c r="Z50" s="323" t="s">
        <v>511</v>
      </c>
      <c r="AA50" s="163"/>
      <c r="AB50" s="51"/>
      <c r="AE50" s="549" t="s">
        <v>505</v>
      </c>
      <c r="AH50" s="163"/>
      <c r="AI50" s="163"/>
      <c r="AJ50" s="163"/>
      <c r="AK50" s="163"/>
      <c r="AL50" s="163"/>
      <c r="AM50" s="24"/>
      <c r="AN50" s="163"/>
      <c r="AO50" s="163"/>
      <c r="AP50" s="530" t="s">
        <v>507</v>
      </c>
      <c r="AQ50" s="24"/>
      <c r="AR50" s="24"/>
      <c r="AS50" s="24"/>
      <c r="AT50" s="229"/>
      <c r="AU50" s="10"/>
      <c r="AV50" s="10"/>
      <c r="AW50" s="229"/>
      <c r="AX50" s="229"/>
      <c r="AY50" s="333"/>
      <c r="AZ50" s="229"/>
      <c r="BA50" s="357"/>
    </row>
    <row r="51" spans="1:54">
      <c r="A51" s="558"/>
      <c r="B51" s="641"/>
      <c r="C51" s="32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330" t="s">
        <v>357</v>
      </c>
      <c r="U51" s="331"/>
      <c r="V51" s="330" t="s">
        <v>355</v>
      </c>
      <c r="W51" s="331"/>
      <c r="X51" s="285"/>
      <c r="Y51" s="285"/>
      <c r="Z51" s="323" t="s">
        <v>512</v>
      </c>
      <c r="AA51" s="163"/>
      <c r="AB51" s="548" t="s">
        <v>509</v>
      </c>
      <c r="AC51" s="546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323"/>
      <c r="AQ51" s="163"/>
      <c r="AR51" s="163"/>
      <c r="AS51" s="163"/>
      <c r="AT51" s="163"/>
      <c r="AU51" s="10"/>
      <c r="AV51" s="10"/>
      <c r="AW51" s="163"/>
      <c r="AX51" s="163"/>
      <c r="AY51" s="323"/>
      <c r="AZ51" s="163"/>
      <c r="BA51" s="217"/>
    </row>
    <row r="52" spans="1:54" s="54" customFormat="1">
      <c r="A52" s="638">
        <v>1</v>
      </c>
      <c r="B52" s="639"/>
      <c r="C52" s="851">
        <v>2</v>
      </c>
      <c r="D52" s="852"/>
      <c r="E52" s="852"/>
      <c r="F52" s="852"/>
      <c r="G52" s="852"/>
      <c r="H52" s="852"/>
      <c r="I52" s="852"/>
      <c r="J52" s="852"/>
      <c r="K52" s="852"/>
      <c r="L52" s="852"/>
      <c r="M52" s="852"/>
      <c r="N52" s="852"/>
      <c r="O52" s="852"/>
      <c r="P52" s="852"/>
      <c r="Q52" s="852"/>
      <c r="R52" s="852"/>
      <c r="S52" s="639"/>
      <c r="T52" s="851">
        <v>3</v>
      </c>
      <c r="U52" s="639"/>
      <c r="V52" s="345">
        <v>4</v>
      </c>
      <c r="W52" s="347"/>
      <c r="X52" s="347"/>
      <c r="Y52" s="347"/>
      <c r="Z52" s="345">
        <v>5</v>
      </c>
      <c r="AA52" s="346"/>
      <c r="AB52" s="345" t="s">
        <v>513</v>
      </c>
      <c r="AC52" s="374"/>
      <c r="AD52" s="375" t="s">
        <v>521</v>
      </c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6"/>
      <c r="AP52" s="851">
        <v>7</v>
      </c>
      <c r="AQ52" s="852"/>
      <c r="AR52" s="852"/>
      <c r="AS52" s="852"/>
      <c r="AT52" s="852"/>
      <c r="AU52" s="852"/>
      <c r="AV52" s="852"/>
      <c r="AW52" s="852"/>
      <c r="AX52" s="639"/>
      <c r="AY52" s="851">
        <v>8</v>
      </c>
      <c r="AZ52" s="852"/>
      <c r="BA52" s="944"/>
      <c r="BB52" s="322"/>
    </row>
    <row r="53" spans="1:54" s="15" customFormat="1" ht="11">
      <c r="A53" s="928">
        <v>7</v>
      </c>
      <c r="B53" s="809"/>
      <c r="C53" s="34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50"/>
      <c r="U53" s="351"/>
      <c r="V53" s="350"/>
      <c r="W53" s="351"/>
      <c r="X53" s="353"/>
      <c r="Y53" s="353"/>
      <c r="Z53" s="352"/>
      <c r="AA53" s="353"/>
      <c r="AB53" s="352"/>
      <c r="AC53" s="353"/>
      <c r="AD53" s="359"/>
      <c r="AE53" s="285"/>
      <c r="AG53" s="353"/>
      <c r="AH53" s="355"/>
      <c r="AI53" s="355"/>
      <c r="AJ53" s="355"/>
      <c r="AK53" s="355"/>
      <c r="AL53" s="355"/>
      <c r="AM53" s="355"/>
      <c r="AN53" s="355"/>
      <c r="AO53" s="356"/>
      <c r="AP53" s="354"/>
      <c r="AQ53" s="24"/>
      <c r="AR53" s="24"/>
      <c r="AS53" s="355"/>
      <c r="AT53" s="355"/>
      <c r="AU53" s="24"/>
      <c r="AV53" s="24"/>
      <c r="AW53" s="355"/>
      <c r="AX53" s="355"/>
      <c r="AY53" s="627"/>
      <c r="AZ53" s="628"/>
      <c r="BA53" s="934"/>
    </row>
    <row r="54" spans="1:54" s="15" customFormat="1" ht="11">
      <c r="A54" s="717"/>
      <c r="B54" s="657"/>
      <c r="C54" s="328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30"/>
      <c r="U54" s="331"/>
      <c r="V54" s="330"/>
      <c r="W54" s="331"/>
      <c r="X54" s="285"/>
      <c r="Y54" s="285"/>
      <c r="Z54" s="332"/>
      <c r="AA54" s="285"/>
      <c r="AB54" s="332"/>
      <c r="AC54" s="285"/>
      <c r="AD54" s="360"/>
      <c r="AE54" s="285"/>
      <c r="AG54" s="285"/>
      <c r="AH54" s="229"/>
      <c r="AI54" s="229"/>
      <c r="AJ54" s="229"/>
      <c r="AK54" s="229"/>
      <c r="AL54" s="229"/>
      <c r="AM54" s="229"/>
      <c r="AN54" s="229"/>
      <c r="AO54" s="334"/>
      <c r="AP54" s="333"/>
      <c r="AQ54" s="24"/>
      <c r="AR54" s="24"/>
      <c r="AS54" s="229"/>
      <c r="AT54" s="229"/>
      <c r="AU54" s="24"/>
      <c r="AV54" s="24"/>
      <c r="AW54" s="229"/>
      <c r="AX54" s="229"/>
      <c r="AY54" s="590"/>
      <c r="AZ54" s="591"/>
      <c r="BA54" s="933"/>
    </row>
    <row r="55" spans="1:54" s="24" customFormat="1" ht="11">
      <c r="A55" s="717"/>
      <c r="B55" s="657"/>
      <c r="C55" s="328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31"/>
      <c r="V55" s="330"/>
      <c r="W55" s="331"/>
      <c r="X55" s="285"/>
      <c r="Y55" s="285"/>
      <c r="Z55" s="332"/>
      <c r="AA55" s="285"/>
      <c r="AB55" s="332"/>
      <c r="AC55" s="285"/>
      <c r="AD55" s="360"/>
      <c r="AE55" s="285"/>
      <c r="AG55" s="285"/>
      <c r="AH55" s="229"/>
      <c r="AI55" s="229"/>
      <c r="AJ55" s="229"/>
      <c r="AK55" s="229"/>
      <c r="AL55" s="229"/>
      <c r="AM55" s="229"/>
      <c r="AN55" s="229"/>
      <c r="AO55" s="334"/>
      <c r="AP55" s="333"/>
      <c r="AS55" s="229"/>
      <c r="AT55" s="229"/>
      <c r="AW55" s="229"/>
      <c r="AX55" s="229"/>
      <c r="AY55" s="590"/>
      <c r="AZ55" s="591"/>
      <c r="BA55" s="933"/>
    </row>
    <row r="56" spans="1:54" s="24" customFormat="1" ht="11">
      <c r="A56" s="717"/>
      <c r="B56" s="657"/>
      <c r="C56" s="328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31"/>
      <c r="V56" s="330"/>
      <c r="W56" s="331"/>
      <c r="X56" s="285"/>
      <c r="Y56" s="285"/>
      <c r="Z56" s="332"/>
      <c r="AA56" s="285"/>
      <c r="AB56" s="332"/>
      <c r="AC56" s="285"/>
      <c r="AD56" s="285"/>
      <c r="AE56" s="285"/>
      <c r="AF56" s="285"/>
      <c r="AG56" s="285"/>
      <c r="AH56" s="229"/>
      <c r="AI56" s="229"/>
      <c r="AJ56" s="229"/>
      <c r="AK56" s="229"/>
      <c r="AL56" s="229"/>
      <c r="AM56" s="229"/>
      <c r="AN56" s="229"/>
      <c r="AO56" s="334"/>
      <c r="AP56" s="333"/>
      <c r="AS56" s="229"/>
      <c r="AT56" s="229"/>
      <c r="AW56" s="229"/>
      <c r="AX56" s="229"/>
      <c r="AY56" s="590"/>
      <c r="AZ56" s="591"/>
      <c r="BA56" s="933"/>
    </row>
    <row r="57" spans="1:54" s="24" customFormat="1" ht="11">
      <c r="A57" s="928">
        <v>8</v>
      </c>
      <c r="B57" s="809"/>
      <c r="C57" s="348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/>
      <c r="U57" s="351"/>
      <c r="V57" s="350"/>
      <c r="W57" s="351"/>
      <c r="X57" s="353"/>
      <c r="Y57" s="353"/>
      <c r="Z57" s="352"/>
      <c r="AA57" s="353"/>
      <c r="AB57" s="352"/>
      <c r="AC57" s="353"/>
      <c r="AD57" s="359"/>
      <c r="AE57" s="353"/>
      <c r="AF57" s="353"/>
      <c r="AG57" s="353"/>
      <c r="AH57" s="355"/>
      <c r="AI57" s="355"/>
      <c r="AJ57" s="355"/>
      <c r="AK57" s="355"/>
      <c r="AL57" s="355"/>
      <c r="AM57" s="355"/>
      <c r="AN57" s="355"/>
      <c r="AO57" s="356"/>
      <c r="AP57" s="354"/>
      <c r="AQ57" s="59"/>
      <c r="AR57" s="59"/>
      <c r="AS57" s="355"/>
      <c r="AT57" s="355"/>
      <c r="AU57" s="59"/>
      <c r="AV57" s="59"/>
      <c r="AW57" s="355"/>
      <c r="AX57" s="355"/>
      <c r="AY57" s="627"/>
      <c r="AZ57" s="628"/>
      <c r="BA57" s="934"/>
    </row>
    <row r="58" spans="1:54" s="24" customFormat="1" ht="11">
      <c r="A58" s="717"/>
      <c r="B58" s="657"/>
      <c r="C58" s="328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30"/>
      <c r="U58" s="331"/>
      <c r="V58" s="330"/>
      <c r="W58" s="331"/>
      <c r="X58" s="285"/>
      <c r="Y58" s="285"/>
      <c r="Z58" s="332"/>
      <c r="AA58" s="285"/>
      <c r="AB58" s="332"/>
      <c r="AC58" s="285"/>
      <c r="AD58" s="360"/>
      <c r="AE58" s="285"/>
      <c r="AG58" s="285"/>
      <c r="AH58" s="229"/>
      <c r="AI58" s="229"/>
      <c r="AJ58" s="229"/>
      <c r="AK58" s="229"/>
      <c r="AL58" s="229"/>
      <c r="AM58" s="229"/>
      <c r="AN58" s="229"/>
      <c r="AO58" s="334"/>
      <c r="AP58" s="333"/>
      <c r="AS58" s="229"/>
      <c r="AT58" s="229"/>
      <c r="AW58" s="229"/>
      <c r="AX58" s="229"/>
      <c r="AY58" s="590"/>
      <c r="AZ58" s="591"/>
      <c r="BA58" s="933"/>
    </row>
    <row r="59" spans="1:54" s="24" customFormat="1" ht="11">
      <c r="A59" s="717"/>
      <c r="B59" s="657"/>
      <c r="C59" s="328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30"/>
      <c r="U59" s="331"/>
      <c r="V59" s="330"/>
      <c r="W59" s="331"/>
      <c r="X59" s="285"/>
      <c r="Y59" s="285"/>
      <c r="Z59" s="332"/>
      <c r="AA59" s="285"/>
      <c r="AB59" s="332"/>
      <c r="AC59" s="285"/>
      <c r="AD59" s="360"/>
      <c r="AE59" s="285"/>
      <c r="AG59" s="285"/>
      <c r="AH59" s="229"/>
      <c r="AI59" s="229"/>
      <c r="AJ59" s="229"/>
      <c r="AK59" s="229"/>
      <c r="AL59" s="229"/>
      <c r="AM59" s="229"/>
      <c r="AN59" s="229"/>
      <c r="AO59" s="334"/>
      <c r="AP59" s="333"/>
      <c r="AS59" s="229"/>
      <c r="AT59" s="229"/>
      <c r="AW59" s="229"/>
      <c r="AX59" s="229"/>
      <c r="AY59" s="590"/>
      <c r="AZ59" s="591"/>
      <c r="BA59" s="933"/>
    </row>
    <row r="60" spans="1:54" s="24" customFormat="1" ht="11">
      <c r="A60" s="717"/>
      <c r="B60" s="657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30"/>
      <c r="U60" s="331"/>
      <c r="V60" s="330"/>
      <c r="W60" s="331"/>
      <c r="X60" s="285"/>
      <c r="Y60" s="285"/>
      <c r="Z60" s="332"/>
      <c r="AA60" s="285"/>
      <c r="AB60" s="332"/>
      <c r="AC60" s="285"/>
      <c r="AD60" s="285"/>
      <c r="AE60" s="285"/>
      <c r="AF60" s="285"/>
      <c r="AG60" s="285"/>
      <c r="AH60" s="229"/>
      <c r="AI60" s="229"/>
      <c r="AJ60" s="229"/>
      <c r="AK60" s="229"/>
      <c r="AL60" s="229"/>
      <c r="AM60" s="229"/>
      <c r="AN60" s="229"/>
      <c r="AO60" s="334"/>
      <c r="AP60" s="333"/>
      <c r="AS60" s="229"/>
      <c r="AT60" s="229"/>
      <c r="AW60" s="229"/>
      <c r="AX60" s="229"/>
      <c r="AY60" s="590"/>
      <c r="AZ60" s="591"/>
      <c r="BA60" s="933"/>
    </row>
    <row r="61" spans="1:54" s="24" customFormat="1" ht="11">
      <c r="A61" s="928">
        <v>9</v>
      </c>
      <c r="B61" s="809"/>
      <c r="C61" s="348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50"/>
      <c r="U61" s="351"/>
      <c r="V61" s="350"/>
      <c r="W61" s="351"/>
      <c r="X61" s="353"/>
      <c r="Y61" s="353"/>
      <c r="Z61" s="352"/>
      <c r="AA61" s="353"/>
      <c r="AB61" s="352"/>
      <c r="AC61" s="353"/>
      <c r="AD61" s="359"/>
      <c r="AE61" s="353"/>
      <c r="AF61" s="353"/>
      <c r="AG61" s="353"/>
      <c r="AH61" s="355"/>
      <c r="AI61" s="355"/>
      <c r="AJ61" s="355"/>
      <c r="AK61" s="355"/>
      <c r="AL61" s="355"/>
      <c r="AM61" s="355"/>
      <c r="AN61" s="355"/>
      <c r="AO61" s="356"/>
      <c r="AP61" s="354"/>
      <c r="AQ61" s="59"/>
      <c r="AR61" s="59"/>
      <c r="AS61" s="355"/>
      <c r="AT61" s="355"/>
      <c r="AU61" s="59"/>
      <c r="AV61" s="59"/>
      <c r="AW61" s="355"/>
      <c r="AX61" s="355"/>
      <c r="AY61" s="627"/>
      <c r="AZ61" s="628"/>
      <c r="BA61" s="934"/>
    </row>
    <row r="62" spans="1:54" s="24" customFormat="1" ht="11">
      <c r="A62" s="717"/>
      <c r="B62" s="657"/>
      <c r="C62" s="328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30"/>
      <c r="U62" s="331"/>
      <c r="V62" s="330"/>
      <c r="W62" s="331"/>
      <c r="X62" s="285"/>
      <c r="Y62" s="285"/>
      <c r="Z62" s="332"/>
      <c r="AA62" s="285"/>
      <c r="AB62" s="332"/>
      <c r="AC62" s="285"/>
      <c r="AD62" s="360"/>
      <c r="AE62" s="285"/>
      <c r="AG62" s="285"/>
      <c r="AH62" s="229"/>
      <c r="AI62" s="229"/>
      <c r="AJ62" s="229"/>
      <c r="AK62" s="229"/>
      <c r="AL62" s="229"/>
      <c r="AM62" s="229"/>
      <c r="AN62" s="229"/>
      <c r="AO62" s="334"/>
      <c r="AP62" s="333"/>
      <c r="AS62" s="229"/>
      <c r="AT62" s="229"/>
      <c r="AW62" s="229"/>
      <c r="AX62" s="229"/>
      <c r="AY62" s="590"/>
      <c r="AZ62" s="591"/>
      <c r="BA62" s="933"/>
    </row>
    <row r="63" spans="1:54" s="24" customFormat="1" ht="11">
      <c r="A63" s="717"/>
      <c r="B63" s="657"/>
      <c r="C63" s="328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30"/>
      <c r="U63" s="331"/>
      <c r="V63" s="330"/>
      <c r="W63" s="331"/>
      <c r="X63" s="285"/>
      <c r="Y63" s="285"/>
      <c r="Z63" s="332"/>
      <c r="AA63" s="285"/>
      <c r="AB63" s="332"/>
      <c r="AC63" s="285"/>
      <c r="AD63" s="360"/>
      <c r="AE63" s="285"/>
      <c r="AG63" s="285"/>
      <c r="AH63" s="229"/>
      <c r="AI63" s="229"/>
      <c r="AJ63" s="229"/>
      <c r="AK63" s="229"/>
      <c r="AL63" s="229"/>
      <c r="AM63" s="229"/>
      <c r="AN63" s="229"/>
      <c r="AO63" s="334"/>
      <c r="AP63" s="333"/>
      <c r="AS63" s="229"/>
      <c r="AT63" s="229"/>
      <c r="AW63" s="229"/>
      <c r="AX63" s="229"/>
      <c r="AY63" s="590"/>
      <c r="AZ63" s="591"/>
      <c r="BA63" s="933"/>
    </row>
    <row r="64" spans="1:54" s="24" customFormat="1" ht="11">
      <c r="A64" s="717"/>
      <c r="B64" s="657"/>
      <c r="C64" s="328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30"/>
      <c r="U64" s="331"/>
      <c r="V64" s="330"/>
      <c r="W64" s="331"/>
      <c r="X64" s="285"/>
      <c r="Y64" s="285"/>
      <c r="Z64" s="332"/>
      <c r="AA64" s="285"/>
      <c r="AB64" s="332"/>
      <c r="AC64" s="285"/>
      <c r="AD64" s="285"/>
      <c r="AE64" s="285"/>
      <c r="AF64" s="285"/>
      <c r="AG64" s="285"/>
      <c r="AH64" s="229"/>
      <c r="AI64" s="229"/>
      <c r="AJ64" s="229"/>
      <c r="AK64" s="229"/>
      <c r="AL64" s="229"/>
      <c r="AM64" s="229"/>
      <c r="AN64" s="229"/>
      <c r="AO64" s="334"/>
      <c r="AP64" s="333"/>
      <c r="AS64" s="229"/>
      <c r="AT64" s="229"/>
      <c r="AW64" s="229"/>
      <c r="AX64" s="229"/>
      <c r="AY64" s="590"/>
      <c r="AZ64" s="591"/>
      <c r="BA64" s="933"/>
    </row>
    <row r="65" spans="1:53" s="24" customFormat="1" ht="11">
      <c r="A65" s="928">
        <v>10</v>
      </c>
      <c r="B65" s="809"/>
      <c r="C65" s="34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50"/>
      <c r="U65" s="351"/>
      <c r="V65" s="350"/>
      <c r="W65" s="351"/>
      <c r="X65" s="353"/>
      <c r="Y65" s="353"/>
      <c r="Z65" s="352"/>
      <c r="AA65" s="353"/>
      <c r="AB65" s="352"/>
      <c r="AC65" s="353"/>
      <c r="AD65" s="359"/>
      <c r="AE65" s="353"/>
      <c r="AF65" s="353"/>
      <c r="AG65" s="353"/>
      <c r="AH65" s="355"/>
      <c r="AI65" s="355"/>
      <c r="AJ65" s="355"/>
      <c r="AK65" s="355"/>
      <c r="AL65" s="355"/>
      <c r="AM65" s="355"/>
      <c r="AN65" s="355"/>
      <c r="AO65" s="356"/>
      <c r="AP65" s="354"/>
      <c r="AQ65" s="59"/>
      <c r="AR65" s="59"/>
      <c r="AS65" s="355"/>
      <c r="AT65" s="355"/>
      <c r="AU65" s="59"/>
      <c r="AV65" s="59"/>
      <c r="AW65" s="355"/>
      <c r="AX65" s="355"/>
      <c r="AY65" s="627"/>
      <c r="AZ65" s="628"/>
      <c r="BA65" s="934"/>
    </row>
    <row r="66" spans="1:53" s="24" customFormat="1" ht="11">
      <c r="A66" s="717"/>
      <c r="B66" s="657"/>
      <c r="C66" s="328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30"/>
      <c r="U66" s="331"/>
      <c r="V66" s="330"/>
      <c r="W66" s="331"/>
      <c r="X66" s="285"/>
      <c r="Y66" s="285"/>
      <c r="Z66" s="332"/>
      <c r="AA66" s="285"/>
      <c r="AB66" s="332"/>
      <c r="AC66" s="285"/>
      <c r="AD66" s="360"/>
      <c r="AE66" s="285"/>
      <c r="AG66" s="285"/>
      <c r="AH66" s="229"/>
      <c r="AI66" s="229"/>
      <c r="AJ66" s="229"/>
      <c r="AK66" s="229"/>
      <c r="AL66" s="229"/>
      <c r="AM66" s="229"/>
      <c r="AN66" s="229"/>
      <c r="AO66" s="334"/>
      <c r="AP66" s="333"/>
      <c r="AS66" s="229"/>
      <c r="AT66" s="229"/>
      <c r="AW66" s="229"/>
      <c r="AX66" s="229"/>
      <c r="AY66" s="590"/>
      <c r="AZ66" s="591"/>
      <c r="BA66" s="933"/>
    </row>
    <row r="67" spans="1:53" s="24" customFormat="1" ht="11">
      <c r="A67" s="717"/>
      <c r="B67" s="657"/>
      <c r="C67" s="328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30"/>
      <c r="U67" s="331"/>
      <c r="V67" s="330"/>
      <c r="W67" s="331"/>
      <c r="X67" s="285"/>
      <c r="Y67" s="285"/>
      <c r="Z67" s="332"/>
      <c r="AA67" s="285"/>
      <c r="AB67" s="332"/>
      <c r="AC67" s="285"/>
      <c r="AD67" s="360"/>
      <c r="AE67" s="285"/>
      <c r="AG67" s="285"/>
      <c r="AH67" s="229"/>
      <c r="AI67" s="229"/>
      <c r="AJ67" s="229"/>
      <c r="AK67" s="229"/>
      <c r="AL67" s="229"/>
      <c r="AM67" s="229"/>
      <c r="AN67" s="229"/>
      <c r="AO67" s="334"/>
      <c r="AP67" s="333"/>
      <c r="AS67" s="229"/>
      <c r="AT67" s="229"/>
      <c r="AW67" s="229"/>
      <c r="AX67" s="229"/>
      <c r="AY67" s="590"/>
      <c r="AZ67" s="591"/>
      <c r="BA67" s="933"/>
    </row>
    <row r="68" spans="1:53" s="24" customFormat="1" ht="11">
      <c r="A68" s="717"/>
      <c r="B68" s="657"/>
      <c r="C68" s="328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30"/>
      <c r="U68" s="331"/>
      <c r="V68" s="330"/>
      <c r="W68" s="331"/>
      <c r="X68" s="285"/>
      <c r="Y68" s="285"/>
      <c r="Z68" s="332"/>
      <c r="AA68" s="285"/>
      <c r="AB68" s="332"/>
      <c r="AC68" s="285"/>
      <c r="AD68" s="285"/>
      <c r="AE68" s="285"/>
      <c r="AF68" s="285"/>
      <c r="AG68" s="285"/>
      <c r="AH68" s="229"/>
      <c r="AI68" s="229"/>
      <c r="AJ68" s="229"/>
      <c r="AK68" s="229"/>
      <c r="AL68" s="229"/>
      <c r="AM68" s="229"/>
      <c r="AN68" s="229"/>
      <c r="AO68" s="334"/>
      <c r="AP68" s="333"/>
      <c r="AS68" s="229"/>
      <c r="AT68" s="229"/>
      <c r="AW68" s="229"/>
      <c r="AX68" s="229"/>
      <c r="AY68" s="590"/>
      <c r="AZ68" s="591"/>
      <c r="BA68" s="933"/>
    </row>
    <row r="69" spans="1:53" s="24" customFormat="1" ht="11">
      <c r="A69" s="928">
        <v>11</v>
      </c>
      <c r="B69" s="809"/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  <c r="U69" s="351"/>
      <c r="V69" s="350"/>
      <c r="W69" s="351"/>
      <c r="X69" s="353"/>
      <c r="Y69" s="353"/>
      <c r="Z69" s="352"/>
      <c r="AA69" s="353"/>
      <c r="AB69" s="352"/>
      <c r="AC69" s="353"/>
      <c r="AD69" s="359"/>
      <c r="AE69" s="353"/>
      <c r="AF69" s="353"/>
      <c r="AG69" s="353"/>
      <c r="AH69" s="355"/>
      <c r="AI69" s="355"/>
      <c r="AJ69" s="355"/>
      <c r="AK69" s="355"/>
      <c r="AL69" s="355"/>
      <c r="AM69" s="355"/>
      <c r="AN69" s="355"/>
      <c r="AO69" s="356"/>
      <c r="AP69" s="354"/>
      <c r="AQ69" s="59"/>
      <c r="AR69" s="59"/>
      <c r="AS69" s="355"/>
      <c r="AT69" s="355"/>
      <c r="AU69" s="59"/>
      <c r="AV69" s="59"/>
      <c r="AW69" s="355"/>
      <c r="AX69" s="355"/>
      <c r="AY69" s="627"/>
      <c r="AZ69" s="628"/>
      <c r="BA69" s="934"/>
    </row>
    <row r="70" spans="1:53" s="24" customFormat="1" ht="11">
      <c r="A70" s="717"/>
      <c r="B70" s="657"/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30"/>
      <c r="U70" s="331"/>
      <c r="V70" s="330"/>
      <c r="W70" s="331"/>
      <c r="X70" s="285"/>
      <c r="Y70" s="285"/>
      <c r="Z70" s="332"/>
      <c r="AA70" s="285"/>
      <c r="AB70" s="332"/>
      <c r="AC70" s="285"/>
      <c r="AD70" s="360"/>
      <c r="AE70" s="285"/>
      <c r="AG70" s="285"/>
      <c r="AH70" s="229"/>
      <c r="AI70" s="229"/>
      <c r="AJ70" s="229"/>
      <c r="AK70" s="229"/>
      <c r="AL70" s="229"/>
      <c r="AM70" s="229"/>
      <c r="AN70" s="229"/>
      <c r="AO70" s="334"/>
      <c r="AP70" s="333"/>
      <c r="AS70" s="229"/>
      <c r="AT70" s="229"/>
      <c r="AW70" s="229"/>
      <c r="AX70" s="229"/>
      <c r="AY70" s="590"/>
      <c r="AZ70" s="591"/>
      <c r="BA70" s="933"/>
    </row>
    <row r="71" spans="1:53" s="24" customFormat="1" ht="11">
      <c r="A71" s="717"/>
      <c r="B71" s="657"/>
      <c r="C71" s="328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30"/>
      <c r="U71" s="331"/>
      <c r="V71" s="330"/>
      <c r="W71" s="331"/>
      <c r="X71" s="285"/>
      <c r="Y71" s="285"/>
      <c r="Z71" s="332"/>
      <c r="AA71" s="285"/>
      <c r="AB71" s="332"/>
      <c r="AC71" s="285"/>
      <c r="AD71" s="360"/>
      <c r="AE71" s="285"/>
      <c r="AG71" s="285"/>
      <c r="AH71" s="229"/>
      <c r="AI71" s="229"/>
      <c r="AJ71" s="229"/>
      <c r="AK71" s="229"/>
      <c r="AL71" s="229"/>
      <c r="AM71" s="229"/>
      <c r="AN71" s="229"/>
      <c r="AO71" s="334"/>
      <c r="AP71" s="333"/>
      <c r="AS71" s="229"/>
      <c r="AT71" s="229"/>
      <c r="AW71" s="229"/>
      <c r="AX71" s="229"/>
      <c r="AY71" s="590"/>
      <c r="AZ71" s="591"/>
      <c r="BA71" s="933"/>
    </row>
    <row r="72" spans="1:53" s="24" customFormat="1" ht="11">
      <c r="A72" s="717"/>
      <c r="B72" s="657"/>
      <c r="C72" s="328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30"/>
      <c r="U72" s="331"/>
      <c r="V72" s="330"/>
      <c r="W72" s="331"/>
      <c r="X72" s="285"/>
      <c r="Y72" s="285"/>
      <c r="Z72" s="332"/>
      <c r="AA72" s="285"/>
      <c r="AB72" s="332"/>
      <c r="AC72" s="285"/>
      <c r="AD72" s="285"/>
      <c r="AE72" s="285"/>
      <c r="AF72" s="285"/>
      <c r="AG72" s="285"/>
      <c r="AH72" s="229"/>
      <c r="AI72" s="229"/>
      <c r="AJ72" s="229"/>
      <c r="AK72" s="229"/>
      <c r="AL72" s="229"/>
      <c r="AM72" s="229"/>
      <c r="AN72" s="229"/>
      <c r="AO72" s="334"/>
      <c r="AP72" s="333"/>
      <c r="AS72" s="229"/>
      <c r="AT72" s="229"/>
      <c r="AW72" s="229"/>
      <c r="AX72" s="229"/>
      <c r="AY72" s="590"/>
      <c r="AZ72" s="591"/>
      <c r="BA72" s="933"/>
    </row>
    <row r="73" spans="1:53" s="24" customFormat="1" ht="11">
      <c r="A73" s="928">
        <v>12</v>
      </c>
      <c r="B73" s="809"/>
      <c r="C73" s="348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50"/>
      <c r="U73" s="351"/>
      <c r="V73" s="350"/>
      <c r="W73" s="351"/>
      <c r="X73" s="353"/>
      <c r="Y73" s="353"/>
      <c r="Z73" s="352"/>
      <c r="AA73" s="353"/>
      <c r="AB73" s="352"/>
      <c r="AC73" s="353"/>
      <c r="AD73" s="359"/>
      <c r="AE73" s="353"/>
      <c r="AF73" s="353"/>
      <c r="AG73" s="353"/>
      <c r="AH73" s="355"/>
      <c r="AI73" s="355"/>
      <c r="AJ73" s="355"/>
      <c r="AK73" s="355"/>
      <c r="AL73" s="355"/>
      <c r="AM73" s="355"/>
      <c r="AN73" s="355"/>
      <c r="AO73" s="356"/>
      <c r="AP73" s="354"/>
      <c r="AQ73" s="59"/>
      <c r="AR73" s="59"/>
      <c r="AS73" s="355"/>
      <c r="AT73" s="355"/>
      <c r="AU73" s="59"/>
      <c r="AV73" s="59"/>
      <c r="AW73" s="355"/>
      <c r="AX73" s="355"/>
      <c r="AY73" s="627"/>
      <c r="AZ73" s="628"/>
      <c r="BA73" s="934"/>
    </row>
    <row r="74" spans="1:53" s="24" customFormat="1" ht="11">
      <c r="A74" s="717"/>
      <c r="B74" s="657"/>
      <c r="C74" s="328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30"/>
      <c r="U74" s="331"/>
      <c r="V74" s="330"/>
      <c r="W74" s="331"/>
      <c r="X74" s="285"/>
      <c r="Y74" s="285"/>
      <c r="Z74" s="332"/>
      <c r="AA74" s="285"/>
      <c r="AB74" s="332"/>
      <c r="AC74" s="285"/>
      <c r="AD74" s="360"/>
      <c r="AE74" s="285"/>
      <c r="AG74" s="285"/>
      <c r="AH74" s="229"/>
      <c r="AI74" s="229"/>
      <c r="AJ74" s="229"/>
      <c r="AK74" s="229"/>
      <c r="AL74" s="229"/>
      <c r="AM74" s="229"/>
      <c r="AN74" s="229"/>
      <c r="AO74" s="334"/>
      <c r="AP74" s="333"/>
      <c r="AS74" s="229"/>
      <c r="AT74" s="229"/>
      <c r="AW74" s="229"/>
      <c r="AX74" s="229"/>
      <c r="AY74" s="590"/>
      <c r="AZ74" s="591"/>
      <c r="BA74" s="933"/>
    </row>
    <row r="75" spans="1:53" s="15" customFormat="1" ht="11">
      <c r="A75" s="717"/>
      <c r="B75" s="657"/>
      <c r="C75" s="328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30"/>
      <c r="U75" s="331"/>
      <c r="V75" s="330"/>
      <c r="W75" s="331"/>
      <c r="X75" s="285"/>
      <c r="Y75" s="285"/>
      <c r="Z75" s="332"/>
      <c r="AA75" s="285"/>
      <c r="AB75" s="332"/>
      <c r="AC75" s="285"/>
      <c r="AD75" s="360"/>
      <c r="AE75" s="285"/>
      <c r="AG75" s="285"/>
      <c r="AH75" s="229"/>
      <c r="AI75" s="229"/>
      <c r="AJ75" s="229"/>
      <c r="AK75" s="229"/>
      <c r="AL75" s="229"/>
      <c r="AM75" s="229"/>
      <c r="AN75" s="229"/>
      <c r="AO75" s="334"/>
      <c r="AP75" s="333"/>
      <c r="AQ75" s="24"/>
      <c r="AR75" s="24"/>
      <c r="AS75" s="229"/>
      <c r="AT75" s="229"/>
      <c r="AU75" s="24"/>
      <c r="AV75" s="24"/>
      <c r="AW75" s="229"/>
      <c r="AX75" s="229"/>
      <c r="AY75" s="590"/>
      <c r="AZ75" s="591"/>
      <c r="BA75" s="933"/>
    </row>
    <row r="76" spans="1:53" s="15" customFormat="1" ht="11">
      <c r="A76" s="932"/>
      <c r="B76" s="722"/>
      <c r="C76" s="366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43"/>
      <c r="U76" s="344"/>
      <c r="V76" s="343"/>
      <c r="W76" s="344"/>
      <c r="X76" s="368"/>
      <c r="Y76" s="368"/>
      <c r="Z76" s="369"/>
      <c r="AA76" s="368"/>
      <c r="AB76" s="369"/>
      <c r="AC76" s="368"/>
      <c r="AD76" s="370"/>
      <c r="AE76" s="285"/>
      <c r="AF76" s="285"/>
      <c r="AG76" s="368"/>
      <c r="AH76" s="371"/>
      <c r="AI76" s="371"/>
      <c r="AJ76" s="371"/>
      <c r="AK76" s="371"/>
      <c r="AL76" s="371"/>
      <c r="AM76" s="371"/>
      <c r="AN76" s="371"/>
      <c r="AO76" s="372"/>
      <c r="AP76" s="373"/>
      <c r="AQ76" s="63"/>
      <c r="AR76" s="63"/>
      <c r="AS76" s="371"/>
      <c r="AT76" s="371"/>
      <c r="AU76" s="63"/>
      <c r="AV76" s="63"/>
      <c r="AW76" s="371"/>
      <c r="AX76" s="371"/>
      <c r="AY76" s="718"/>
      <c r="AZ76" s="719"/>
      <c r="BA76" s="957"/>
    </row>
    <row r="77" spans="1:53" s="24" customFormat="1" ht="11">
      <c r="A77" s="928">
        <v>13</v>
      </c>
      <c r="B77" s="809"/>
      <c r="C77" s="348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50"/>
      <c r="U77" s="351"/>
      <c r="V77" s="350"/>
      <c r="W77" s="351"/>
      <c r="X77" s="353"/>
      <c r="Y77" s="353"/>
      <c r="Z77" s="352"/>
      <c r="AA77" s="353"/>
      <c r="AB77" s="352"/>
      <c r="AC77" s="353"/>
      <c r="AD77" s="359"/>
      <c r="AE77" s="353"/>
      <c r="AF77" s="353"/>
      <c r="AG77" s="353"/>
      <c r="AH77" s="355"/>
      <c r="AI77" s="355"/>
      <c r="AJ77" s="355"/>
      <c r="AK77" s="355"/>
      <c r="AL77" s="355"/>
      <c r="AM77" s="355"/>
      <c r="AN77" s="355"/>
      <c r="AO77" s="356"/>
      <c r="AP77" s="354"/>
      <c r="AQ77" s="59"/>
      <c r="AR77" s="59"/>
      <c r="AS77" s="355"/>
      <c r="AT77" s="355"/>
      <c r="AU77" s="59"/>
      <c r="AV77" s="59"/>
      <c r="AW77" s="355"/>
      <c r="AX77" s="355"/>
      <c r="AY77" s="627"/>
      <c r="AZ77" s="628"/>
      <c r="BA77" s="934"/>
    </row>
    <row r="78" spans="1:53" s="24" customFormat="1" ht="11">
      <c r="A78" s="717"/>
      <c r="B78" s="657"/>
      <c r="C78" s="328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30"/>
      <c r="U78" s="331"/>
      <c r="V78" s="330"/>
      <c r="W78" s="331"/>
      <c r="X78" s="285"/>
      <c r="Y78" s="285"/>
      <c r="Z78" s="332"/>
      <c r="AA78" s="285"/>
      <c r="AB78" s="332"/>
      <c r="AC78" s="285"/>
      <c r="AD78" s="360"/>
      <c r="AE78" s="285"/>
      <c r="AG78" s="285"/>
      <c r="AH78" s="229"/>
      <c r="AI78" s="229"/>
      <c r="AJ78" s="229"/>
      <c r="AK78" s="229"/>
      <c r="AL78" s="229"/>
      <c r="AM78" s="229"/>
      <c r="AN78" s="229"/>
      <c r="AO78" s="334"/>
      <c r="AP78" s="333"/>
      <c r="AS78" s="229"/>
      <c r="AT78" s="229"/>
      <c r="AW78" s="229"/>
      <c r="AX78" s="229"/>
      <c r="AY78" s="590"/>
      <c r="AZ78" s="591"/>
      <c r="BA78" s="933"/>
    </row>
    <row r="79" spans="1:53" s="24" customFormat="1" ht="11">
      <c r="A79" s="717"/>
      <c r="B79" s="657"/>
      <c r="C79" s="328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30"/>
      <c r="U79" s="331"/>
      <c r="V79" s="330"/>
      <c r="W79" s="331"/>
      <c r="X79" s="285"/>
      <c r="Y79" s="285"/>
      <c r="Z79" s="332"/>
      <c r="AA79" s="285"/>
      <c r="AB79" s="332"/>
      <c r="AC79" s="285"/>
      <c r="AD79" s="360"/>
      <c r="AE79" s="285"/>
      <c r="AG79" s="285"/>
      <c r="AH79" s="229"/>
      <c r="AI79" s="229"/>
      <c r="AJ79" s="229"/>
      <c r="AK79" s="229"/>
      <c r="AL79" s="229"/>
      <c r="AM79" s="229"/>
      <c r="AN79" s="229"/>
      <c r="AO79" s="334"/>
      <c r="AP79" s="333"/>
      <c r="AS79" s="229"/>
      <c r="AT79" s="229"/>
      <c r="AW79" s="229"/>
      <c r="AX79" s="229"/>
      <c r="AY79" s="590"/>
      <c r="AZ79" s="591"/>
      <c r="BA79" s="933"/>
    </row>
    <row r="80" spans="1:53" s="24" customFormat="1" ht="11">
      <c r="A80" s="717"/>
      <c r="B80" s="657"/>
      <c r="C80" s="328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30"/>
      <c r="U80" s="331"/>
      <c r="V80" s="330"/>
      <c r="W80" s="331"/>
      <c r="X80" s="285"/>
      <c r="Y80" s="285"/>
      <c r="Z80" s="332"/>
      <c r="AA80" s="285"/>
      <c r="AB80" s="332"/>
      <c r="AC80" s="285"/>
      <c r="AD80" s="285"/>
      <c r="AE80" s="285"/>
      <c r="AF80" s="285"/>
      <c r="AG80" s="285"/>
      <c r="AH80" s="229"/>
      <c r="AI80" s="229"/>
      <c r="AJ80" s="229"/>
      <c r="AK80" s="229"/>
      <c r="AL80" s="229"/>
      <c r="AM80" s="229"/>
      <c r="AN80" s="229"/>
      <c r="AO80" s="334"/>
      <c r="AP80" s="333"/>
      <c r="AS80" s="229"/>
      <c r="AT80" s="229"/>
      <c r="AW80" s="229"/>
      <c r="AX80" s="229"/>
      <c r="AY80" s="590"/>
      <c r="AZ80" s="591"/>
      <c r="BA80" s="933"/>
    </row>
    <row r="81" spans="1:54" s="24" customFormat="1" ht="11">
      <c r="A81" s="928">
        <v>14</v>
      </c>
      <c r="B81" s="809"/>
      <c r="C81" s="348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50"/>
      <c r="U81" s="351"/>
      <c r="V81" s="350"/>
      <c r="W81" s="351"/>
      <c r="X81" s="353"/>
      <c r="Y81" s="353"/>
      <c r="Z81" s="352"/>
      <c r="AA81" s="353"/>
      <c r="AB81" s="352"/>
      <c r="AC81" s="353"/>
      <c r="AD81" s="359"/>
      <c r="AE81" s="353"/>
      <c r="AF81" s="353"/>
      <c r="AG81" s="353"/>
      <c r="AH81" s="355"/>
      <c r="AI81" s="355"/>
      <c r="AJ81" s="355"/>
      <c r="AK81" s="355"/>
      <c r="AL81" s="355"/>
      <c r="AM81" s="355"/>
      <c r="AN81" s="355"/>
      <c r="AO81" s="356"/>
      <c r="AP81" s="354"/>
      <c r="AQ81" s="59"/>
      <c r="AR81" s="59"/>
      <c r="AS81" s="355"/>
      <c r="AT81" s="355"/>
      <c r="AU81" s="59"/>
      <c r="AV81" s="59"/>
      <c r="AW81" s="355"/>
      <c r="AX81" s="355"/>
      <c r="AY81" s="627"/>
      <c r="AZ81" s="628"/>
      <c r="BA81" s="934"/>
    </row>
    <row r="82" spans="1:54" s="24" customFormat="1" ht="11">
      <c r="A82" s="717"/>
      <c r="B82" s="657"/>
      <c r="C82" s="328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30"/>
      <c r="U82" s="331"/>
      <c r="V82" s="330"/>
      <c r="W82" s="331"/>
      <c r="X82" s="285"/>
      <c r="Y82" s="285"/>
      <c r="Z82" s="332"/>
      <c r="AA82" s="285"/>
      <c r="AB82" s="332"/>
      <c r="AC82" s="285"/>
      <c r="AD82" s="360"/>
      <c r="AE82" s="285"/>
      <c r="AG82" s="285"/>
      <c r="AH82" s="229"/>
      <c r="AI82" s="229"/>
      <c r="AJ82" s="229"/>
      <c r="AK82" s="229"/>
      <c r="AL82" s="229"/>
      <c r="AM82" s="229"/>
      <c r="AN82" s="229"/>
      <c r="AO82" s="334"/>
      <c r="AP82" s="333"/>
      <c r="AS82" s="229"/>
      <c r="AT82" s="229"/>
      <c r="AW82" s="229"/>
      <c r="AX82" s="229"/>
      <c r="AY82" s="590"/>
      <c r="AZ82" s="591"/>
      <c r="BA82" s="933"/>
    </row>
    <row r="83" spans="1:54" s="24" customFormat="1" ht="11">
      <c r="A83" s="717"/>
      <c r="B83" s="657"/>
      <c r="C83" s="328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30"/>
      <c r="U83" s="331"/>
      <c r="V83" s="330"/>
      <c r="W83" s="331"/>
      <c r="X83" s="285"/>
      <c r="Y83" s="285"/>
      <c r="Z83" s="332"/>
      <c r="AA83" s="285"/>
      <c r="AB83" s="332"/>
      <c r="AC83" s="285"/>
      <c r="AD83" s="360"/>
      <c r="AE83" s="285"/>
      <c r="AG83" s="285"/>
      <c r="AH83" s="229"/>
      <c r="AI83" s="229"/>
      <c r="AJ83" s="229"/>
      <c r="AK83" s="229"/>
      <c r="AL83" s="229"/>
      <c r="AM83" s="229"/>
      <c r="AN83" s="229"/>
      <c r="AO83" s="334"/>
      <c r="AP83" s="333"/>
      <c r="AS83" s="229"/>
      <c r="AT83" s="229"/>
      <c r="AW83" s="229"/>
      <c r="AX83" s="229"/>
      <c r="AY83" s="590"/>
      <c r="AZ83" s="591"/>
      <c r="BA83" s="933"/>
    </row>
    <row r="84" spans="1:54" s="24" customFormat="1" ht="11">
      <c r="A84" s="717"/>
      <c r="B84" s="657"/>
      <c r="C84" s="328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30"/>
      <c r="U84" s="331"/>
      <c r="V84" s="330"/>
      <c r="W84" s="331"/>
      <c r="X84" s="285"/>
      <c r="Y84" s="285"/>
      <c r="Z84" s="332"/>
      <c r="AA84" s="285"/>
      <c r="AB84" s="332"/>
      <c r="AC84" s="285"/>
      <c r="AD84" s="285"/>
      <c r="AE84" s="285"/>
      <c r="AF84" s="285"/>
      <c r="AG84" s="285"/>
      <c r="AH84" s="229"/>
      <c r="AI84" s="229"/>
      <c r="AJ84" s="229"/>
      <c r="AK84" s="229"/>
      <c r="AL84" s="229"/>
      <c r="AM84" s="229"/>
      <c r="AN84" s="229"/>
      <c r="AO84" s="334"/>
      <c r="AP84" s="333"/>
      <c r="AS84" s="229"/>
      <c r="AT84" s="229"/>
      <c r="AW84" s="229"/>
      <c r="AX84" s="229"/>
      <c r="AY84" s="590"/>
      <c r="AZ84" s="591"/>
      <c r="BA84" s="933"/>
    </row>
    <row r="85" spans="1:54" s="24" customFormat="1" ht="11">
      <c r="A85" s="928">
        <v>15</v>
      </c>
      <c r="B85" s="809"/>
      <c r="C85" s="348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/>
      <c r="U85" s="351"/>
      <c r="V85" s="350"/>
      <c r="W85" s="351"/>
      <c r="X85" s="353"/>
      <c r="Y85" s="353"/>
      <c r="Z85" s="352"/>
      <c r="AA85" s="353"/>
      <c r="AB85" s="352"/>
      <c r="AC85" s="353"/>
      <c r="AD85" s="359"/>
      <c r="AE85" s="353"/>
      <c r="AF85" s="353"/>
      <c r="AG85" s="353"/>
      <c r="AH85" s="355"/>
      <c r="AI85" s="355"/>
      <c r="AJ85" s="355"/>
      <c r="AK85" s="355"/>
      <c r="AL85" s="355"/>
      <c r="AM85" s="355"/>
      <c r="AN85" s="355"/>
      <c r="AO85" s="356"/>
      <c r="AP85" s="354"/>
      <c r="AQ85" s="59"/>
      <c r="AR85" s="59"/>
      <c r="AS85" s="355"/>
      <c r="AT85" s="355"/>
      <c r="AU85" s="59"/>
      <c r="AV85" s="59"/>
      <c r="AW85" s="355"/>
      <c r="AX85" s="355"/>
      <c r="AY85" s="627"/>
      <c r="AZ85" s="628"/>
      <c r="BA85" s="934"/>
    </row>
    <row r="86" spans="1:54" s="24" customFormat="1" ht="11">
      <c r="A86" s="717"/>
      <c r="B86" s="657"/>
      <c r="C86" s="328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30"/>
      <c r="U86" s="331"/>
      <c r="V86" s="330"/>
      <c r="W86" s="331"/>
      <c r="X86" s="285"/>
      <c r="Y86" s="285"/>
      <c r="Z86" s="332"/>
      <c r="AA86" s="285"/>
      <c r="AB86" s="332"/>
      <c r="AC86" s="285"/>
      <c r="AD86" s="360"/>
      <c r="AE86" s="285"/>
      <c r="AG86" s="285"/>
      <c r="AH86" s="229"/>
      <c r="AI86" s="229"/>
      <c r="AJ86" s="229"/>
      <c r="AK86" s="229"/>
      <c r="AL86" s="229"/>
      <c r="AM86" s="229"/>
      <c r="AN86" s="229"/>
      <c r="AO86" s="334"/>
      <c r="AP86" s="333"/>
      <c r="AS86" s="229"/>
      <c r="AT86" s="229"/>
      <c r="AW86" s="229"/>
      <c r="AX86" s="229"/>
      <c r="AY86" s="590"/>
      <c r="AZ86" s="591"/>
      <c r="BA86" s="933"/>
    </row>
    <row r="87" spans="1:54" s="15" customFormat="1" ht="11">
      <c r="A87" s="717"/>
      <c r="B87" s="657"/>
      <c r="C87" s="328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30"/>
      <c r="U87" s="331"/>
      <c r="V87" s="330"/>
      <c r="W87" s="331"/>
      <c r="X87" s="285"/>
      <c r="Y87" s="285"/>
      <c r="Z87" s="332"/>
      <c r="AA87" s="285"/>
      <c r="AB87" s="332"/>
      <c r="AC87" s="285"/>
      <c r="AD87" s="360"/>
      <c r="AE87" s="285"/>
      <c r="AG87" s="285"/>
      <c r="AH87" s="229"/>
      <c r="AI87" s="229"/>
      <c r="AJ87" s="229"/>
      <c r="AK87" s="229"/>
      <c r="AL87" s="229"/>
      <c r="AM87" s="229"/>
      <c r="AN87" s="229"/>
      <c r="AO87" s="334"/>
      <c r="AP87" s="333"/>
      <c r="AQ87" s="24"/>
      <c r="AR87" s="24"/>
      <c r="AS87" s="229"/>
      <c r="AT87" s="229"/>
      <c r="AU87" s="24"/>
      <c r="AV87" s="24"/>
      <c r="AW87" s="229"/>
      <c r="AX87" s="229"/>
      <c r="AY87" s="590"/>
      <c r="AZ87" s="591"/>
      <c r="BA87" s="933"/>
    </row>
    <row r="88" spans="1:54" s="15" customFormat="1" ht="12" thickBot="1">
      <c r="A88" s="932"/>
      <c r="B88" s="722"/>
      <c r="C88" s="366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43"/>
      <c r="U88" s="344"/>
      <c r="V88" s="343"/>
      <c r="W88" s="344"/>
      <c r="X88" s="368"/>
      <c r="Y88" s="368"/>
      <c r="Z88" s="369"/>
      <c r="AA88" s="368"/>
      <c r="AB88" s="369"/>
      <c r="AC88" s="368"/>
      <c r="AD88" s="370"/>
      <c r="AE88" s="285"/>
      <c r="AF88" s="285"/>
      <c r="AG88" s="368"/>
      <c r="AH88" s="371"/>
      <c r="AI88" s="371"/>
      <c r="AJ88" s="371"/>
      <c r="AK88" s="371"/>
      <c r="AL88" s="371"/>
      <c r="AM88" s="371"/>
      <c r="AN88" s="371"/>
      <c r="AO88" s="372"/>
      <c r="AP88" s="373"/>
      <c r="AQ88" s="63"/>
      <c r="AR88" s="63"/>
      <c r="AS88" s="371"/>
      <c r="AT88" s="371"/>
      <c r="AU88" s="63"/>
      <c r="AV88" s="63"/>
      <c r="AW88" s="371"/>
      <c r="AX88" s="371"/>
      <c r="AY88" s="718"/>
      <c r="AZ88" s="719"/>
      <c r="BA88" s="957"/>
    </row>
    <row r="89" spans="1:54" s="15" customFormat="1" ht="11">
      <c r="A89" s="929" t="s">
        <v>515</v>
      </c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30"/>
      <c r="N89" s="930"/>
      <c r="O89" s="930"/>
      <c r="P89" s="930"/>
      <c r="Q89" s="930"/>
      <c r="R89" s="930"/>
      <c r="S89" s="930"/>
      <c r="T89" s="930"/>
      <c r="U89" s="930"/>
      <c r="V89" s="930"/>
      <c r="W89" s="930"/>
      <c r="X89" s="930"/>
      <c r="Y89" s="930"/>
      <c r="Z89" s="930"/>
      <c r="AA89" s="930"/>
      <c r="AB89" s="930"/>
      <c r="AC89" s="930"/>
      <c r="AD89" s="930"/>
      <c r="AE89" s="930"/>
      <c r="AF89" s="930"/>
      <c r="AG89" s="931"/>
      <c r="AH89" s="960"/>
      <c r="AI89" s="930"/>
      <c r="AJ89" s="930"/>
      <c r="AK89" s="930"/>
      <c r="AL89" s="930"/>
      <c r="AM89" s="930"/>
      <c r="AN89" s="930"/>
      <c r="AO89" s="930"/>
      <c r="AP89" s="930"/>
      <c r="AQ89" s="930"/>
      <c r="AR89" s="930"/>
      <c r="AS89" s="930"/>
      <c r="AT89" s="930"/>
      <c r="AU89" s="930"/>
      <c r="AV89" s="930"/>
      <c r="AW89" s="930"/>
      <c r="AX89" s="930"/>
      <c r="AY89" s="930"/>
      <c r="AZ89" s="930"/>
      <c r="BA89" s="961"/>
    </row>
    <row r="90" spans="1:54">
      <c r="A90" s="678" t="s">
        <v>514</v>
      </c>
      <c r="B90" s="679"/>
      <c r="C90" s="679"/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679"/>
      <c r="AF90" s="679"/>
      <c r="AG90" s="683"/>
      <c r="AH90" s="682"/>
      <c r="AI90" s="679"/>
      <c r="AJ90" s="679"/>
      <c r="AK90" s="679"/>
      <c r="AL90" s="679"/>
      <c r="AM90" s="679"/>
      <c r="AN90" s="679"/>
      <c r="AO90" s="679"/>
      <c r="AP90" s="679"/>
      <c r="AQ90" s="679"/>
      <c r="AR90" s="679"/>
      <c r="AS90" s="679"/>
      <c r="AT90" s="679"/>
      <c r="AU90" s="679"/>
      <c r="AV90" s="679"/>
      <c r="AW90" s="679"/>
      <c r="AX90" s="679"/>
      <c r="AY90" s="679"/>
      <c r="AZ90" s="679"/>
      <c r="BA90" s="962"/>
    </row>
    <row r="91" spans="1:54">
      <c r="A91" s="678" t="s">
        <v>516</v>
      </c>
      <c r="B91" s="679"/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  <c r="AG91" s="683"/>
      <c r="AH91" s="826"/>
      <c r="AI91" s="827"/>
      <c r="AJ91" s="827"/>
      <c r="AK91" s="827"/>
      <c r="AL91" s="827"/>
      <c r="AM91" s="827"/>
      <c r="AN91" s="827"/>
      <c r="AO91" s="827"/>
      <c r="AP91" s="827"/>
      <c r="AQ91" s="827"/>
      <c r="AR91" s="827"/>
      <c r="AS91" s="827"/>
      <c r="AT91" s="827"/>
      <c r="AU91" s="827"/>
      <c r="AV91" s="827"/>
      <c r="AW91" s="827"/>
      <c r="AX91" s="827"/>
      <c r="AY91" s="827"/>
      <c r="AZ91" s="827"/>
      <c r="BA91" s="963"/>
    </row>
    <row r="92" spans="1:54" ht="14" thickBot="1">
      <c r="A92" s="917" t="s">
        <v>517</v>
      </c>
      <c r="B92" s="918"/>
      <c r="C92" s="918"/>
      <c r="D92" s="918"/>
      <c r="E92" s="918"/>
      <c r="F92" s="918"/>
      <c r="G92" s="918"/>
      <c r="H92" s="918"/>
      <c r="I92" s="918"/>
      <c r="J92" s="918"/>
      <c r="K92" s="918"/>
      <c r="L92" s="918"/>
      <c r="M92" s="918"/>
      <c r="N92" s="918"/>
      <c r="O92" s="918"/>
      <c r="P92" s="918"/>
      <c r="Q92" s="918"/>
      <c r="R92" s="918"/>
      <c r="S92" s="918"/>
      <c r="T92" s="918"/>
      <c r="U92" s="918"/>
      <c r="V92" s="918"/>
      <c r="W92" s="918"/>
      <c r="X92" s="918"/>
      <c r="Y92" s="918"/>
      <c r="Z92" s="918"/>
      <c r="AA92" s="918"/>
      <c r="AB92" s="918"/>
      <c r="AC92" s="918"/>
      <c r="AD92" s="918"/>
      <c r="AE92" s="918"/>
      <c r="AF92" s="918"/>
      <c r="AG92" s="919"/>
      <c r="AH92" s="335" t="s">
        <v>518</v>
      </c>
      <c r="AI92" s="336"/>
      <c r="AJ92" s="337"/>
      <c r="AK92" s="338"/>
      <c r="AL92" s="269"/>
      <c r="AM92" s="338"/>
      <c r="AN92" s="269"/>
      <c r="AO92" s="269"/>
      <c r="AP92" s="339"/>
      <c r="AQ92" s="338"/>
      <c r="AR92" s="338"/>
      <c r="AS92" s="269"/>
      <c r="AT92" s="269"/>
      <c r="AU92" s="527"/>
      <c r="AV92" s="340"/>
      <c r="AW92" s="340"/>
      <c r="AX92" s="340"/>
      <c r="AY92" s="340"/>
      <c r="AZ92" s="340"/>
      <c r="BA92" s="341"/>
    </row>
    <row r="93" spans="1:54" ht="14" thickBot="1">
      <c r="A93" s="376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8"/>
      <c r="Y93" s="378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9" t="s">
        <v>484</v>
      </c>
      <c r="AX93" s="958">
        <v>3</v>
      </c>
      <c r="AY93" s="958"/>
      <c r="AZ93" s="958"/>
      <c r="BA93" s="959"/>
      <c r="BB93" s="24"/>
    </row>
    <row r="94" spans="1:54" ht="12" customHeight="1">
      <c r="A94" s="671" t="s">
        <v>487</v>
      </c>
      <c r="B94" s="672"/>
      <c r="C94" s="342" t="s">
        <v>519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342" t="s">
        <v>488</v>
      </c>
      <c r="U94" s="221"/>
      <c r="V94" s="342"/>
      <c r="W94" s="221"/>
      <c r="X94" s="221"/>
      <c r="Y94" s="221"/>
      <c r="Z94" s="342" t="s">
        <v>491</v>
      </c>
      <c r="AA94" s="221"/>
      <c r="AB94" s="342" t="s">
        <v>506</v>
      </c>
      <c r="AC94" s="221"/>
      <c r="AE94" s="552" t="s">
        <v>520</v>
      </c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342" t="s">
        <v>503</v>
      </c>
      <c r="AQ94" s="221"/>
      <c r="AR94" s="221"/>
      <c r="AS94" s="221"/>
      <c r="AT94" s="221"/>
      <c r="AU94" s="250"/>
      <c r="AV94" s="250"/>
      <c r="AW94" s="221"/>
      <c r="AX94" s="221"/>
      <c r="AY94" s="342" t="s">
        <v>501</v>
      </c>
      <c r="AZ94" s="221"/>
      <c r="BA94" s="244"/>
    </row>
    <row r="95" spans="1:54">
      <c r="A95" s="558"/>
      <c r="B95" s="641"/>
      <c r="C95" s="32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330" t="s">
        <v>356</v>
      </c>
      <c r="U95" s="331"/>
      <c r="V95" s="330" t="s">
        <v>490</v>
      </c>
      <c r="W95" s="331"/>
      <c r="X95" s="163"/>
      <c r="Y95" s="163"/>
      <c r="Z95" s="323" t="s">
        <v>510</v>
      </c>
      <c r="AA95" s="163"/>
      <c r="AB95" s="51"/>
      <c r="AE95" s="542" t="s">
        <v>504</v>
      </c>
      <c r="AH95" s="163"/>
      <c r="AI95" s="163"/>
      <c r="AJ95" s="163"/>
      <c r="AK95" s="163"/>
      <c r="AL95" s="163"/>
      <c r="AM95" s="163"/>
      <c r="AN95" s="163"/>
      <c r="AO95" s="163"/>
      <c r="AP95" s="530" t="s">
        <v>508</v>
      </c>
      <c r="AQ95" s="163"/>
      <c r="AR95" s="163"/>
      <c r="AS95" s="163"/>
      <c r="AT95" s="163"/>
      <c r="AU95" s="10"/>
      <c r="AV95" s="10"/>
      <c r="AW95" s="163"/>
      <c r="AX95" s="163"/>
      <c r="AY95" s="323"/>
      <c r="AZ95" s="163"/>
      <c r="BA95" s="217"/>
    </row>
    <row r="96" spans="1:54">
      <c r="A96" s="558"/>
      <c r="B96" s="641"/>
      <c r="C96" s="32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330" t="s">
        <v>489</v>
      </c>
      <c r="U96" s="331"/>
      <c r="V96" s="330" t="s">
        <v>354</v>
      </c>
      <c r="W96" s="331"/>
      <c r="X96" s="163"/>
      <c r="Y96" s="163"/>
      <c r="Z96" s="323" t="s">
        <v>511</v>
      </c>
      <c r="AA96" s="163"/>
      <c r="AB96" s="51"/>
      <c r="AE96" s="549" t="s">
        <v>505</v>
      </c>
      <c r="AH96" s="163"/>
      <c r="AI96" s="163"/>
      <c r="AJ96" s="163"/>
      <c r="AK96" s="163"/>
      <c r="AL96" s="163"/>
      <c r="AM96" s="24"/>
      <c r="AN96" s="163"/>
      <c r="AO96" s="163"/>
      <c r="AP96" s="530" t="s">
        <v>507</v>
      </c>
      <c r="AQ96" s="24"/>
      <c r="AR96" s="24"/>
      <c r="AS96" s="24"/>
      <c r="AT96" s="229"/>
      <c r="AU96" s="10"/>
      <c r="AV96" s="10"/>
      <c r="AW96" s="229"/>
      <c r="AX96" s="229"/>
      <c r="AY96" s="333"/>
      <c r="AZ96" s="229"/>
      <c r="BA96" s="357"/>
    </row>
    <row r="97" spans="1:54">
      <c r="A97" s="558"/>
      <c r="B97" s="641"/>
      <c r="C97" s="32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330" t="s">
        <v>357</v>
      </c>
      <c r="U97" s="331"/>
      <c r="V97" s="330" t="s">
        <v>355</v>
      </c>
      <c r="W97" s="331"/>
      <c r="X97" s="285"/>
      <c r="Y97" s="285"/>
      <c r="Z97" s="323" t="s">
        <v>512</v>
      </c>
      <c r="AA97" s="163"/>
      <c r="AB97" s="548" t="s">
        <v>509</v>
      </c>
      <c r="AC97" s="546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323"/>
      <c r="AQ97" s="163"/>
      <c r="AR97" s="163"/>
      <c r="AS97" s="163"/>
      <c r="AT97" s="163"/>
      <c r="AU97" s="10"/>
      <c r="AV97" s="10"/>
      <c r="AW97" s="163"/>
      <c r="AX97" s="163"/>
      <c r="AY97" s="323"/>
      <c r="AZ97" s="163"/>
      <c r="BA97" s="217"/>
    </row>
    <row r="98" spans="1:54" s="54" customFormat="1">
      <c r="A98" s="638">
        <v>1</v>
      </c>
      <c r="B98" s="639"/>
      <c r="C98" s="851">
        <v>2</v>
      </c>
      <c r="D98" s="852"/>
      <c r="E98" s="852"/>
      <c r="F98" s="852"/>
      <c r="G98" s="852"/>
      <c r="H98" s="852"/>
      <c r="I98" s="852"/>
      <c r="J98" s="852"/>
      <c r="K98" s="852"/>
      <c r="L98" s="852"/>
      <c r="M98" s="852"/>
      <c r="N98" s="852"/>
      <c r="O98" s="852"/>
      <c r="P98" s="852"/>
      <c r="Q98" s="852"/>
      <c r="R98" s="852"/>
      <c r="S98" s="639"/>
      <c r="T98" s="851">
        <v>3</v>
      </c>
      <c r="U98" s="639"/>
      <c r="V98" s="345">
        <v>4</v>
      </c>
      <c r="W98" s="347"/>
      <c r="X98" s="347"/>
      <c r="Y98" s="347"/>
      <c r="Z98" s="345">
        <v>5</v>
      </c>
      <c r="AA98" s="346"/>
      <c r="AB98" s="345" t="s">
        <v>513</v>
      </c>
      <c r="AC98" s="374"/>
      <c r="AD98" s="375" t="s">
        <v>521</v>
      </c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6"/>
      <c r="AP98" s="851">
        <v>7</v>
      </c>
      <c r="AQ98" s="852"/>
      <c r="AR98" s="852"/>
      <c r="AS98" s="852"/>
      <c r="AT98" s="852"/>
      <c r="AU98" s="852"/>
      <c r="AV98" s="852"/>
      <c r="AW98" s="852"/>
      <c r="AX98" s="639"/>
      <c r="AY98" s="851">
        <v>8</v>
      </c>
      <c r="AZ98" s="852"/>
      <c r="BA98" s="944"/>
      <c r="BB98" s="322"/>
    </row>
    <row r="99" spans="1:54" s="15" customFormat="1" ht="11">
      <c r="A99" s="928">
        <v>16</v>
      </c>
      <c r="B99" s="809"/>
      <c r="C99" s="348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50"/>
      <c r="U99" s="351"/>
      <c r="V99" s="350"/>
      <c r="W99" s="351"/>
      <c r="X99" s="353"/>
      <c r="Y99" s="353"/>
      <c r="Z99" s="352"/>
      <c r="AA99" s="353"/>
      <c r="AB99" s="352"/>
      <c r="AC99" s="353"/>
      <c r="AD99" s="359"/>
      <c r="AE99" s="285"/>
      <c r="AG99" s="353"/>
      <c r="AH99" s="355"/>
      <c r="AI99" s="355"/>
      <c r="AJ99" s="355"/>
      <c r="AK99" s="355"/>
      <c r="AL99" s="355"/>
      <c r="AM99" s="355"/>
      <c r="AN99" s="355"/>
      <c r="AO99" s="356"/>
      <c r="AP99" s="354"/>
      <c r="AQ99" s="24"/>
      <c r="AR99" s="24"/>
      <c r="AS99" s="355"/>
      <c r="AT99" s="355"/>
      <c r="AU99" s="24"/>
      <c r="AV99" s="24"/>
      <c r="AW99" s="355"/>
      <c r="AX99" s="355"/>
      <c r="AY99" s="627"/>
      <c r="AZ99" s="628"/>
      <c r="BA99" s="934"/>
    </row>
    <row r="100" spans="1:54" s="15" customFormat="1" ht="11">
      <c r="A100" s="717"/>
      <c r="B100" s="657"/>
      <c r="C100" s="328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30"/>
      <c r="U100" s="331"/>
      <c r="V100" s="330"/>
      <c r="W100" s="331"/>
      <c r="X100" s="285"/>
      <c r="Y100" s="285"/>
      <c r="Z100" s="332"/>
      <c r="AA100" s="285"/>
      <c r="AB100" s="332"/>
      <c r="AC100" s="285"/>
      <c r="AD100" s="360"/>
      <c r="AE100" s="285"/>
      <c r="AG100" s="285"/>
      <c r="AH100" s="229"/>
      <c r="AI100" s="229"/>
      <c r="AJ100" s="229"/>
      <c r="AK100" s="229"/>
      <c r="AL100" s="229"/>
      <c r="AM100" s="229"/>
      <c r="AN100" s="229"/>
      <c r="AO100" s="334"/>
      <c r="AP100" s="333"/>
      <c r="AQ100" s="24"/>
      <c r="AR100" s="24"/>
      <c r="AS100" s="229"/>
      <c r="AT100" s="229"/>
      <c r="AU100" s="24"/>
      <c r="AV100" s="24"/>
      <c r="AW100" s="229"/>
      <c r="AX100" s="229"/>
      <c r="AY100" s="590"/>
      <c r="AZ100" s="591"/>
      <c r="BA100" s="933"/>
    </row>
    <row r="101" spans="1:54" s="24" customFormat="1" ht="11">
      <c r="A101" s="717"/>
      <c r="B101" s="657"/>
      <c r="C101" s="328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30"/>
      <c r="U101" s="331"/>
      <c r="V101" s="330"/>
      <c r="W101" s="331"/>
      <c r="X101" s="285"/>
      <c r="Y101" s="285"/>
      <c r="Z101" s="332"/>
      <c r="AA101" s="285"/>
      <c r="AB101" s="332"/>
      <c r="AC101" s="285"/>
      <c r="AD101" s="360"/>
      <c r="AE101" s="285"/>
      <c r="AG101" s="285"/>
      <c r="AH101" s="229"/>
      <c r="AI101" s="229"/>
      <c r="AJ101" s="229"/>
      <c r="AK101" s="229"/>
      <c r="AL101" s="229"/>
      <c r="AM101" s="229"/>
      <c r="AN101" s="229"/>
      <c r="AO101" s="334"/>
      <c r="AP101" s="333"/>
      <c r="AS101" s="229"/>
      <c r="AT101" s="229"/>
      <c r="AW101" s="229"/>
      <c r="AX101" s="229"/>
      <c r="AY101" s="590"/>
      <c r="AZ101" s="591"/>
      <c r="BA101" s="933"/>
    </row>
    <row r="102" spans="1:54" s="24" customFormat="1" ht="11">
      <c r="A102" s="717"/>
      <c r="B102" s="657"/>
      <c r="C102" s="328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30"/>
      <c r="U102" s="331"/>
      <c r="V102" s="330"/>
      <c r="W102" s="331"/>
      <c r="X102" s="285"/>
      <c r="Y102" s="285"/>
      <c r="Z102" s="332"/>
      <c r="AA102" s="285"/>
      <c r="AB102" s="332"/>
      <c r="AC102" s="285"/>
      <c r="AD102" s="285"/>
      <c r="AE102" s="285"/>
      <c r="AF102" s="285"/>
      <c r="AG102" s="285"/>
      <c r="AH102" s="229"/>
      <c r="AI102" s="229"/>
      <c r="AJ102" s="229"/>
      <c r="AK102" s="229"/>
      <c r="AL102" s="229"/>
      <c r="AM102" s="229"/>
      <c r="AN102" s="229"/>
      <c r="AO102" s="334"/>
      <c r="AP102" s="333"/>
      <c r="AS102" s="229"/>
      <c r="AT102" s="229"/>
      <c r="AW102" s="229"/>
      <c r="AX102" s="229"/>
      <c r="AY102" s="590"/>
      <c r="AZ102" s="591"/>
      <c r="BA102" s="933"/>
    </row>
    <row r="103" spans="1:54" s="24" customFormat="1" ht="11">
      <c r="A103" s="928">
        <v>17</v>
      </c>
      <c r="B103" s="809"/>
      <c r="C103" s="348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50"/>
      <c r="U103" s="351"/>
      <c r="V103" s="350"/>
      <c r="W103" s="351"/>
      <c r="X103" s="353"/>
      <c r="Y103" s="353"/>
      <c r="Z103" s="352"/>
      <c r="AA103" s="353"/>
      <c r="AB103" s="352"/>
      <c r="AC103" s="353"/>
      <c r="AD103" s="359"/>
      <c r="AE103" s="353"/>
      <c r="AF103" s="353"/>
      <c r="AG103" s="353"/>
      <c r="AH103" s="355"/>
      <c r="AI103" s="355"/>
      <c r="AJ103" s="355"/>
      <c r="AK103" s="355"/>
      <c r="AL103" s="355"/>
      <c r="AM103" s="355"/>
      <c r="AN103" s="355"/>
      <c r="AO103" s="356"/>
      <c r="AP103" s="354"/>
      <c r="AQ103" s="59"/>
      <c r="AR103" s="59"/>
      <c r="AS103" s="355"/>
      <c r="AT103" s="355"/>
      <c r="AU103" s="59"/>
      <c r="AV103" s="59"/>
      <c r="AW103" s="355"/>
      <c r="AX103" s="355"/>
      <c r="AY103" s="627"/>
      <c r="AZ103" s="628"/>
      <c r="BA103" s="934"/>
    </row>
    <row r="104" spans="1:54" s="24" customFormat="1" ht="11">
      <c r="A104" s="717"/>
      <c r="B104" s="657"/>
      <c r="C104" s="328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30"/>
      <c r="U104" s="331"/>
      <c r="V104" s="330"/>
      <c r="W104" s="331"/>
      <c r="X104" s="285"/>
      <c r="Y104" s="285"/>
      <c r="Z104" s="332"/>
      <c r="AA104" s="285"/>
      <c r="AB104" s="332"/>
      <c r="AC104" s="285"/>
      <c r="AD104" s="360"/>
      <c r="AE104" s="285"/>
      <c r="AG104" s="285"/>
      <c r="AH104" s="229"/>
      <c r="AI104" s="229"/>
      <c r="AJ104" s="229"/>
      <c r="AK104" s="229"/>
      <c r="AL104" s="229"/>
      <c r="AM104" s="229"/>
      <c r="AN104" s="229"/>
      <c r="AO104" s="334"/>
      <c r="AP104" s="333"/>
      <c r="AS104" s="229"/>
      <c r="AT104" s="229"/>
      <c r="AW104" s="229"/>
      <c r="AX104" s="229"/>
      <c r="AY104" s="590"/>
      <c r="AZ104" s="591"/>
      <c r="BA104" s="933"/>
    </row>
    <row r="105" spans="1:54" s="24" customFormat="1" ht="11">
      <c r="A105" s="717"/>
      <c r="B105" s="657"/>
      <c r="C105" s="328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30"/>
      <c r="U105" s="331"/>
      <c r="V105" s="330"/>
      <c r="W105" s="331"/>
      <c r="X105" s="285"/>
      <c r="Y105" s="285"/>
      <c r="Z105" s="332"/>
      <c r="AA105" s="285"/>
      <c r="AB105" s="332"/>
      <c r="AC105" s="285"/>
      <c r="AD105" s="360"/>
      <c r="AE105" s="285"/>
      <c r="AG105" s="285"/>
      <c r="AH105" s="229"/>
      <c r="AI105" s="229"/>
      <c r="AJ105" s="229"/>
      <c r="AK105" s="229"/>
      <c r="AL105" s="229"/>
      <c r="AM105" s="229"/>
      <c r="AN105" s="229"/>
      <c r="AO105" s="334"/>
      <c r="AP105" s="333"/>
      <c r="AS105" s="229"/>
      <c r="AT105" s="229"/>
      <c r="AW105" s="229"/>
      <c r="AX105" s="229"/>
      <c r="AY105" s="590"/>
      <c r="AZ105" s="591"/>
      <c r="BA105" s="933"/>
    </row>
    <row r="106" spans="1:54" s="24" customFormat="1" ht="11">
      <c r="A106" s="717"/>
      <c r="B106" s="657"/>
      <c r="C106" s="328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30"/>
      <c r="U106" s="331"/>
      <c r="V106" s="330"/>
      <c r="W106" s="331"/>
      <c r="X106" s="285"/>
      <c r="Y106" s="285"/>
      <c r="Z106" s="332"/>
      <c r="AA106" s="285"/>
      <c r="AB106" s="332"/>
      <c r="AC106" s="285"/>
      <c r="AD106" s="285"/>
      <c r="AE106" s="285"/>
      <c r="AF106" s="285"/>
      <c r="AG106" s="285"/>
      <c r="AH106" s="229"/>
      <c r="AI106" s="229"/>
      <c r="AJ106" s="229"/>
      <c r="AK106" s="229"/>
      <c r="AL106" s="229"/>
      <c r="AM106" s="229"/>
      <c r="AN106" s="229"/>
      <c r="AO106" s="334"/>
      <c r="AP106" s="333"/>
      <c r="AS106" s="229"/>
      <c r="AT106" s="229"/>
      <c r="AW106" s="229"/>
      <c r="AX106" s="229"/>
      <c r="AY106" s="590"/>
      <c r="AZ106" s="591"/>
      <c r="BA106" s="933"/>
    </row>
    <row r="107" spans="1:54" s="24" customFormat="1" ht="11">
      <c r="A107" s="928">
        <v>18</v>
      </c>
      <c r="B107" s="809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50"/>
      <c r="U107" s="351"/>
      <c r="V107" s="350"/>
      <c r="W107" s="351"/>
      <c r="X107" s="353"/>
      <c r="Y107" s="353"/>
      <c r="Z107" s="352"/>
      <c r="AA107" s="353"/>
      <c r="AB107" s="352"/>
      <c r="AC107" s="353"/>
      <c r="AD107" s="359"/>
      <c r="AE107" s="353"/>
      <c r="AF107" s="353"/>
      <c r="AG107" s="353"/>
      <c r="AH107" s="355"/>
      <c r="AI107" s="355"/>
      <c r="AJ107" s="355"/>
      <c r="AK107" s="355"/>
      <c r="AL107" s="355"/>
      <c r="AM107" s="355"/>
      <c r="AN107" s="355"/>
      <c r="AO107" s="356"/>
      <c r="AP107" s="354"/>
      <c r="AQ107" s="59"/>
      <c r="AR107" s="59"/>
      <c r="AS107" s="355"/>
      <c r="AT107" s="355"/>
      <c r="AU107" s="59"/>
      <c r="AV107" s="59"/>
      <c r="AW107" s="355"/>
      <c r="AX107" s="355"/>
      <c r="AY107" s="627"/>
      <c r="AZ107" s="628"/>
      <c r="BA107" s="934"/>
    </row>
    <row r="108" spans="1:54" s="24" customFormat="1" ht="11">
      <c r="A108" s="717"/>
      <c r="B108" s="657"/>
      <c r="C108" s="328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30"/>
      <c r="U108" s="331"/>
      <c r="V108" s="330"/>
      <c r="W108" s="331"/>
      <c r="X108" s="285"/>
      <c r="Y108" s="285"/>
      <c r="Z108" s="332"/>
      <c r="AA108" s="285"/>
      <c r="AB108" s="332"/>
      <c r="AC108" s="285"/>
      <c r="AD108" s="360"/>
      <c r="AE108" s="285"/>
      <c r="AG108" s="285"/>
      <c r="AH108" s="229"/>
      <c r="AI108" s="229"/>
      <c r="AJ108" s="229"/>
      <c r="AK108" s="229"/>
      <c r="AL108" s="229"/>
      <c r="AM108" s="229"/>
      <c r="AN108" s="229"/>
      <c r="AO108" s="334"/>
      <c r="AP108" s="333"/>
      <c r="AS108" s="229"/>
      <c r="AT108" s="229"/>
      <c r="AW108" s="229"/>
      <c r="AX108" s="229"/>
      <c r="AY108" s="590"/>
      <c r="AZ108" s="591"/>
      <c r="BA108" s="933"/>
    </row>
    <row r="109" spans="1:54" s="24" customFormat="1" ht="11">
      <c r="A109" s="717"/>
      <c r="B109" s="657"/>
      <c r="C109" s="328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30"/>
      <c r="U109" s="331"/>
      <c r="V109" s="330"/>
      <c r="W109" s="331"/>
      <c r="X109" s="285"/>
      <c r="Y109" s="285"/>
      <c r="Z109" s="332"/>
      <c r="AA109" s="285"/>
      <c r="AB109" s="332"/>
      <c r="AC109" s="285"/>
      <c r="AD109" s="360"/>
      <c r="AE109" s="285"/>
      <c r="AG109" s="285"/>
      <c r="AH109" s="229"/>
      <c r="AI109" s="229"/>
      <c r="AJ109" s="229"/>
      <c r="AK109" s="229"/>
      <c r="AL109" s="229"/>
      <c r="AM109" s="229"/>
      <c r="AN109" s="229"/>
      <c r="AO109" s="334"/>
      <c r="AP109" s="333"/>
      <c r="AS109" s="229"/>
      <c r="AT109" s="229"/>
      <c r="AW109" s="229"/>
      <c r="AX109" s="229"/>
      <c r="AY109" s="590"/>
      <c r="AZ109" s="591"/>
      <c r="BA109" s="933"/>
    </row>
    <row r="110" spans="1:54" s="24" customFormat="1" ht="11">
      <c r="A110" s="717"/>
      <c r="B110" s="657"/>
      <c r="C110" s="328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  <c r="U110" s="331"/>
      <c r="V110" s="330"/>
      <c r="W110" s="331"/>
      <c r="X110" s="285"/>
      <c r="Y110" s="285"/>
      <c r="Z110" s="332"/>
      <c r="AA110" s="285"/>
      <c r="AB110" s="332"/>
      <c r="AC110" s="285"/>
      <c r="AD110" s="285"/>
      <c r="AE110" s="285"/>
      <c r="AF110" s="285"/>
      <c r="AG110" s="285"/>
      <c r="AH110" s="229"/>
      <c r="AI110" s="229"/>
      <c r="AJ110" s="229"/>
      <c r="AK110" s="229"/>
      <c r="AL110" s="229"/>
      <c r="AM110" s="229"/>
      <c r="AN110" s="229"/>
      <c r="AO110" s="334"/>
      <c r="AP110" s="333"/>
      <c r="AS110" s="229"/>
      <c r="AT110" s="229"/>
      <c r="AW110" s="229"/>
      <c r="AX110" s="229"/>
      <c r="AY110" s="590"/>
      <c r="AZ110" s="591"/>
      <c r="BA110" s="933"/>
    </row>
    <row r="111" spans="1:54" s="24" customFormat="1" ht="11">
      <c r="A111" s="928">
        <v>19</v>
      </c>
      <c r="B111" s="809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0"/>
      <c r="U111" s="351"/>
      <c r="V111" s="350"/>
      <c r="W111" s="351"/>
      <c r="X111" s="353"/>
      <c r="Y111" s="353"/>
      <c r="Z111" s="352"/>
      <c r="AA111" s="353"/>
      <c r="AB111" s="352"/>
      <c r="AC111" s="353"/>
      <c r="AD111" s="359"/>
      <c r="AE111" s="353"/>
      <c r="AF111" s="353"/>
      <c r="AG111" s="353"/>
      <c r="AH111" s="355"/>
      <c r="AI111" s="355"/>
      <c r="AJ111" s="355"/>
      <c r="AK111" s="355"/>
      <c r="AL111" s="355"/>
      <c r="AM111" s="355"/>
      <c r="AN111" s="355"/>
      <c r="AO111" s="356"/>
      <c r="AP111" s="354"/>
      <c r="AQ111" s="59"/>
      <c r="AR111" s="59"/>
      <c r="AS111" s="355"/>
      <c r="AT111" s="355"/>
      <c r="AU111" s="59"/>
      <c r="AV111" s="59"/>
      <c r="AW111" s="355"/>
      <c r="AX111" s="355"/>
      <c r="AY111" s="627"/>
      <c r="AZ111" s="628"/>
      <c r="BA111" s="934"/>
    </row>
    <row r="112" spans="1:54" s="24" customFormat="1" ht="11">
      <c r="A112" s="717"/>
      <c r="B112" s="657"/>
      <c r="C112" s="328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30"/>
      <c r="U112" s="331"/>
      <c r="V112" s="330"/>
      <c r="W112" s="331"/>
      <c r="X112" s="285"/>
      <c r="Y112" s="285"/>
      <c r="Z112" s="332"/>
      <c r="AA112" s="285"/>
      <c r="AB112" s="332"/>
      <c r="AC112" s="285"/>
      <c r="AD112" s="360"/>
      <c r="AE112" s="285"/>
      <c r="AG112" s="285"/>
      <c r="AH112" s="229"/>
      <c r="AI112" s="229"/>
      <c r="AJ112" s="229"/>
      <c r="AK112" s="229"/>
      <c r="AL112" s="229"/>
      <c r="AM112" s="229"/>
      <c r="AN112" s="229"/>
      <c r="AO112" s="334"/>
      <c r="AP112" s="333"/>
      <c r="AS112" s="229"/>
      <c r="AT112" s="229"/>
      <c r="AW112" s="229"/>
      <c r="AX112" s="229"/>
      <c r="AY112" s="590"/>
      <c r="AZ112" s="591"/>
      <c r="BA112" s="933"/>
    </row>
    <row r="113" spans="1:53" s="24" customFormat="1" ht="11">
      <c r="A113" s="717"/>
      <c r="B113" s="657"/>
      <c r="C113" s="328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30"/>
      <c r="U113" s="331"/>
      <c r="V113" s="330"/>
      <c r="W113" s="331"/>
      <c r="X113" s="285"/>
      <c r="Y113" s="285"/>
      <c r="Z113" s="332"/>
      <c r="AA113" s="285"/>
      <c r="AB113" s="332"/>
      <c r="AC113" s="285"/>
      <c r="AD113" s="360"/>
      <c r="AE113" s="285"/>
      <c r="AG113" s="285"/>
      <c r="AH113" s="229"/>
      <c r="AI113" s="229"/>
      <c r="AJ113" s="229"/>
      <c r="AK113" s="229"/>
      <c r="AL113" s="229"/>
      <c r="AM113" s="229"/>
      <c r="AN113" s="229"/>
      <c r="AO113" s="334"/>
      <c r="AP113" s="333"/>
      <c r="AS113" s="229"/>
      <c r="AT113" s="229"/>
      <c r="AW113" s="229"/>
      <c r="AX113" s="229"/>
      <c r="AY113" s="590"/>
      <c r="AZ113" s="591"/>
      <c r="BA113" s="933"/>
    </row>
    <row r="114" spans="1:53" s="24" customFormat="1" ht="11">
      <c r="A114" s="717"/>
      <c r="B114" s="657"/>
      <c r="C114" s="328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30"/>
      <c r="U114" s="331"/>
      <c r="V114" s="330"/>
      <c r="W114" s="331"/>
      <c r="X114" s="285"/>
      <c r="Y114" s="285"/>
      <c r="Z114" s="332"/>
      <c r="AA114" s="285"/>
      <c r="AB114" s="332"/>
      <c r="AC114" s="285"/>
      <c r="AD114" s="285"/>
      <c r="AE114" s="285"/>
      <c r="AF114" s="285"/>
      <c r="AG114" s="285"/>
      <c r="AH114" s="229"/>
      <c r="AI114" s="229"/>
      <c r="AJ114" s="229"/>
      <c r="AK114" s="229"/>
      <c r="AL114" s="229"/>
      <c r="AM114" s="229"/>
      <c r="AN114" s="229"/>
      <c r="AO114" s="334"/>
      <c r="AP114" s="333"/>
      <c r="AS114" s="229"/>
      <c r="AT114" s="229"/>
      <c r="AW114" s="229"/>
      <c r="AX114" s="229"/>
      <c r="AY114" s="590"/>
      <c r="AZ114" s="591"/>
      <c r="BA114" s="933"/>
    </row>
    <row r="115" spans="1:53" s="24" customFormat="1" ht="11">
      <c r="A115" s="928">
        <v>20</v>
      </c>
      <c r="B115" s="809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50"/>
      <c r="U115" s="351"/>
      <c r="V115" s="350"/>
      <c r="W115" s="351"/>
      <c r="X115" s="353"/>
      <c r="Y115" s="353"/>
      <c r="Z115" s="352"/>
      <c r="AA115" s="353"/>
      <c r="AB115" s="352"/>
      <c r="AC115" s="353"/>
      <c r="AD115" s="359"/>
      <c r="AE115" s="353"/>
      <c r="AF115" s="353"/>
      <c r="AG115" s="353"/>
      <c r="AH115" s="355"/>
      <c r="AI115" s="355"/>
      <c r="AJ115" s="355"/>
      <c r="AK115" s="355"/>
      <c r="AL115" s="355"/>
      <c r="AM115" s="355"/>
      <c r="AN115" s="355"/>
      <c r="AO115" s="356"/>
      <c r="AP115" s="354"/>
      <c r="AQ115" s="59"/>
      <c r="AR115" s="59"/>
      <c r="AS115" s="355"/>
      <c r="AT115" s="355"/>
      <c r="AU115" s="59"/>
      <c r="AV115" s="59"/>
      <c r="AW115" s="355"/>
      <c r="AX115" s="355"/>
      <c r="AY115" s="627"/>
      <c r="AZ115" s="628"/>
      <c r="BA115" s="934"/>
    </row>
    <row r="116" spans="1:53" s="24" customFormat="1" ht="11">
      <c r="A116" s="717"/>
      <c r="B116" s="657"/>
      <c r="C116" s="328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30"/>
      <c r="U116" s="331"/>
      <c r="V116" s="330"/>
      <c r="W116" s="331"/>
      <c r="X116" s="285"/>
      <c r="Y116" s="285"/>
      <c r="Z116" s="332"/>
      <c r="AA116" s="285"/>
      <c r="AB116" s="332"/>
      <c r="AC116" s="285"/>
      <c r="AD116" s="360"/>
      <c r="AE116" s="285"/>
      <c r="AG116" s="285"/>
      <c r="AH116" s="229"/>
      <c r="AI116" s="229"/>
      <c r="AJ116" s="229"/>
      <c r="AK116" s="229"/>
      <c r="AL116" s="229"/>
      <c r="AM116" s="229"/>
      <c r="AN116" s="229"/>
      <c r="AO116" s="334"/>
      <c r="AP116" s="333"/>
      <c r="AS116" s="229"/>
      <c r="AT116" s="229"/>
      <c r="AW116" s="229"/>
      <c r="AX116" s="229"/>
      <c r="AY116" s="590"/>
      <c r="AZ116" s="591"/>
      <c r="BA116" s="933"/>
    </row>
    <row r="117" spans="1:53" s="24" customFormat="1" ht="11">
      <c r="A117" s="717"/>
      <c r="B117" s="657"/>
      <c r="C117" s="328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30"/>
      <c r="U117" s="331"/>
      <c r="V117" s="330"/>
      <c r="W117" s="331"/>
      <c r="X117" s="285"/>
      <c r="Y117" s="285"/>
      <c r="Z117" s="332"/>
      <c r="AA117" s="285"/>
      <c r="AB117" s="332"/>
      <c r="AC117" s="285"/>
      <c r="AD117" s="360"/>
      <c r="AE117" s="285"/>
      <c r="AG117" s="285"/>
      <c r="AH117" s="229"/>
      <c r="AI117" s="229"/>
      <c r="AJ117" s="229"/>
      <c r="AK117" s="229"/>
      <c r="AL117" s="229"/>
      <c r="AM117" s="229"/>
      <c r="AN117" s="229"/>
      <c r="AO117" s="334"/>
      <c r="AP117" s="333"/>
      <c r="AS117" s="229"/>
      <c r="AT117" s="229"/>
      <c r="AW117" s="229"/>
      <c r="AX117" s="229"/>
      <c r="AY117" s="590"/>
      <c r="AZ117" s="591"/>
      <c r="BA117" s="933"/>
    </row>
    <row r="118" spans="1:53" s="24" customFormat="1" ht="11">
      <c r="A118" s="717"/>
      <c r="B118" s="657"/>
      <c r="C118" s="328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30"/>
      <c r="U118" s="331"/>
      <c r="V118" s="330"/>
      <c r="W118" s="331"/>
      <c r="X118" s="285"/>
      <c r="Y118" s="285"/>
      <c r="Z118" s="332"/>
      <c r="AA118" s="285"/>
      <c r="AB118" s="332"/>
      <c r="AC118" s="285"/>
      <c r="AD118" s="285"/>
      <c r="AE118" s="285"/>
      <c r="AF118" s="285"/>
      <c r="AG118" s="285"/>
      <c r="AH118" s="229"/>
      <c r="AI118" s="229"/>
      <c r="AJ118" s="229"/>
      <c r="AK118" s="229"/>
      <c r="AL118" s="229"/>
      <c r="AM118" s="229"/>
      <c r="AN118" s="229"/>
      <c r="AO118" s="334"/>
      <c r="AP118" s="333"/>
      <c r="AS118" s="229"/>
      <c r="AT118" s="229"/>
      <c r="AW118" s="229"/>
      <c r="AX118" s="229"/>
      <c r="AY118" s="590"/>
      <c r="AZ118" s="591"/>
      <c r="BA118" s="933"/>
    </row>
    <row r="119" spans="1:53" s="24" customFormat="1" ht="11">
      <c r="A119" s="928">
        <v>21</v>
      </c>
      <c r="B119" s="809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50"/>
      <c r="U119" s="351"/>
      <c r="V119" s="350"/>
      <c r="W119" s="351"/>
      <c r="X119" s="353"/>
      <c r="Y119" s="353"/>
      <c r="Z119" s="352"/>
      <c r="AA119" s="353"/>
      <c r="AB119" s="352"/>
      <c r="AC119" s="353"/>
      <c r="AD119" s="359"/>
      <c r="AE119" s="353"/>
      <c r="AF119" s="353"/>
      <c r="AG119" s="353"/>
      <c r="AH119" s="355"/>
      <c r="AI119" s="355"/>
      <c r="AJ119" s="355"/>
      <c r="AK119" s="355"/>
      <c r="AL119" s="355"/>
      <c r="AM119" s="355"/>
      <c r="AN119" s="355"/>
      <c r="AO119" s="356"/>
      <c r="AP119" s="354"/>
      <c r="AQ119" s="59"/>
      <c r="AR119" s="59"/>
      <c r="AS119" s="355"/>
      <c r="AT119" s="355"/>
      <c r="AU119" s="59"/>
      <c r="AV119" s="59"/>
      <c r="AW119" s="355"/>
      <c r="AX119" s="355"/>
      <c r="AY119" s="627"/>
      <c r="AZ119" s="628"/>
      <c r="BA119" s="934"/>
    </row>
    <row r="120" spans="1:53" s="24" customFormat="1" ht="11">
      <c r="A120" s="717"/>
      <c r="B120" s="657"/>
      <c r="C120" s="328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30"/>
      <c r="U120" s="331"/>
      <c r="V120" s="330"/>
      <c r="W120" s="331"/>
      <c r="X120" s="285"/>
      <c r="Y120" s="285"/>
      <c r="Z120" s="332"/>
      <c r="AA120" s="285"/>
      <c r="AB120" s="332"/>
      <c r="AC120" s="285"/>
      <c r="AD120" s="360"/>
      <c r="AE120" s="285"/>
      <c r="AG120" s="285"/>
      <c r="AH120" s="229"/>
      <c r="AI120" s="229"/>
      <c r="AJ120" s="229"/>
      <c r="AK120" s="229"/>
      <c r="AL120" s="229"/>
      <c r="AM120" s="229"/>
      <c r="AN120" s="229"/>
      <c r="AO120" s="334"/>
      <c r="AP120" s="333"/>
      <c r="AS120" s="229"/>
      <c r="AT120" s="229"/>
      <c r="AW120" s="229"/>
      <c r="AX120" s="229"/>
      <c r="AY120" s="590"/>
      <c r="AZ120" s="591"/>
      <c r="BA120" s="933"/>
    </row>
    <row r="121" spans="1:53" s="15" customFormat="1" ht="11">
      <c r="A121" s="717"/>
      <c r="B121" s="657"/>
      <c r="C121" s="328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30"/>
      <c r="U121" s="331"/>
      <c r="V121" s="330"/>
      <c r="W121" s="331"/>
      <c r="X121" s="285"/>
      <c r="Y121" s="285"/>
      <c r="Z121" s="332"/>
      <c r="AA121" s="285"/>
      <c r="AB121" s="332"/>
      <c r="AC121" s="285"/>
      <c r="AD121" s="360"/>
      <c r="AE121" s="285"/>
      <c r="AG121" s="285"/>
      <c r="AH121" s="229"/>
      <c r="AI121" s="229"/>
      <c r="AJ121" s="229"/>
      <c r="AK121" s="229"/>
      <c r="AL121" s="229"/>
      <c r="AM121" s="229"/>
      <c r="AN121" s="229"/>
      <c r="AO121" s="334"/>
      <c r="AP121" s="333"/>
      <c r="AQ121" s="24"/>
      <c r="AR121" s="24"/>
      <c r="AS121" s="229"/>
      <c r="AT121" s="229"/>
      <c r="AU121" s="24"/>
      <c r="AV121" s="24"/>
      <c r="AW121" s="229"/>
      <c r="AX121" s="229"/>
      <c r="AY121" s="590"/>
      <c r="AZ121" s="591"/>
      <c r="BA121" s="933"/>
    </row>
    <row r="122" spans="1:53" s="15" customFormat="1" ht="11">
      <c r="A122" s="932"/>
      <c r="B122" s="722"/>
      <c r="C122" s="366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43"/>
      <c r="U122" s="344"/>
      <c r="V122" s="343"/>
      <c r="W122" s="344"/>
      <c r="X122" s="368"/>
      <c r="Y122" s="368"/>
      <c r="Z122" s="369"/>
      <c r="AA122" s="368"/>
      <c r="AB122" s="369"/>
      <c r="AC122" s="368"/>
      <c r="AD122" s="370"/>
      <c r="AE122" s="285"/>
      <c r="AF122" s="285"/>
      <c r="AG122" s="368"/>
      <c r="AH122" s="371"/>
      <c r="AI122" s="371"/>
      <c r="AJ122" s="371"/>
      <c r="AK122" s="371"/>
      <c r="AL122" s="371"/>
      <c r="AM122" s="371"/>
      <c r="AN122" s="371"/>
      <c r="AO122" s="372"/>
      <c r="AP122" s="373"/>
      <c r="AQ122" s="63"/>
      <c r="AR122" s="63"/>
      <c r="AS122" s="371"/>
      <c r="AT122" s="371"/>
      <c r="AU122" s="63"/>
      <c r="AV122" s="63"/>
      <c r="AW122" s="371"/>
      <c r="AX122" s="371"/>
      <c r="AY122" s="718"/>
      <c r="AZ122" s="719"/>
      <c r="BA122" s="957"/>
    </row>
    <row r="123" spans="1:53" s="24" customFormat="1" ht="11">
      <c r="A123" s="928">
        <v>22</v>
      </c>
      <c r="B123" s="809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50"/>
      <c r="U123" s="351"/>
      <c r="V123" s="350"/>
      <c r="W123" s="351"/>
      <c r="X123" s="353"/>
      <c r="Y123" s="353"/>
      <c r="Z123" s="352"/>
      <c r="AA123" s="353"/>
      <c r="AB123" s="352"/>
      <c r="AC123" s="353"/>
      <c r="AD123" s="359"/>
      <c r="AE123" s="353"/>
      <c r="AF123" s="353"/>
      <c r="AG123" s="353"/>
      <c r="AH123" s="355"/>
      <c r="AI123" s="355"/>
      <c r="AJ123" s="355"/>
      <c r="AK123" s="355"/>
      <c r="AL123" s="355"/>
      <c r="AM123" s="355"/>
      <c r="AN123" s="355"/>
      <c r="AO123" s="356"/>
      <c r="AP123" s="354"/>
      <c r="AQ123" s="59"/>
      <c r="AR123" s="59"/>
      <c r="AS123" s="355"/>
      <c r="AT123" s="355"/>
      <c r="AU123" s="59"/>
      <c r="AV123" s="59"/>
      <c r="AW123" s="355"/>
      <c r="AX123" s="355"/>
      <c r="AY123" s="627"/>
      <c r="AZ123" s="628"/>
      <c r="BA123" s="934"/>
    </row>
    <row r="124" spans="1:53" s="24" customFormat="1" ht="11">
      <c r="A124" s="717"/>
      <c r="B124" s="657"/>
      <c r="C124" s="328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30"/>
      <c r="U124" s="331"/>
      <c r="V124" s="330"/>
      <c r="W124" s="331"/>
      <c r="X124" s="285"/>
      <c r="Y124" s="285"/>
      <c r="Z124" s="332"/>
      <c r="AA124" s="285"/>
      <c r="AB124" s="332"/>
      <c r="AC124" s="285"/>
      <c r="AD124" s="360"/>
      <c r="AE124" s="285"/>
      <c r="AG124" s="285"/>
      <c r="AH124" s="229"/>
      <c r="AI124" s="229"/>
      <c r="AJ124" s="229"/>
      <c r="AK124" s="229"/>
      <c r="AL124" s="229"/>
      <c r="AM124" s="229"/>
      <c r="AN124" s="229"/>
      <c r="AO124" s="334"/>
      <c r="AP124" s="333"/>
      <c r="AS124" s="229"/>
      <c r="AT124" s="229"/>
      <c r="AW124" s="229"/>
      <c r="AX124" s="229"/>
      <c r="AY124" s="590"/>
      <c r="AZ124" s="591"/>
      <c r="BA124" s="933"/>
    </row>
    <row r="125" spans="1:53" s="24" customFormat="1" ht="11">
      <c r="A125" s="717"/>
      <c r="B125" s="657"/>
      <c r="C125" s="328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30"/>
      <c r="U125" s="331"/>
      <c r="V125" s="330"/>
      <c r="W125" s="331"/>
      <c r="X125" s="285"/>
      <c r="Y125" s="285"/>
      <c r="Z125" s="332"/>
      <c r="AA125" s="285"/>
      <c r="AB125" s="332"/>
      <c r="AC125" s="285"/>
      <c r="AD125" s="360"/>
      <c r="AE125" s="285"/>
      <c r="AG125" s="285"/>
      <c r="AH125" s="229"/>
      <c r="AI125" s="229"/>
      <c r="AJ125" s="229"/>
      <c r="AK125" s="229"/>
      <c r="AL125" s="229"/>
      <c r="AM125" s="229"/>
      <c r="AN125" s="229"/>
      <c r="AO125" s="334"/>
      <c r="AP125" s="333"/>
      <c r="AS125" s="229"/>
      <c r="AT125" s="229"/>
      <c r="AW125" s="229"/>
      <c r="AX125" s="229"/>
      <c r="AY125" s="590"/>
      <c r="AZ125" s="591"/>
      <c r="BA125" s="933"/>
    </row>
    <row r="126" spans="1:53" s="24" customFormat="1" ht="11">
      <c r="A126" s="717"/>
      <c r="B126" s="657"/>
      <c r="C126" s="328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30"/>
      <c r="U126" s="331"/>
      <c r="V126" s="330"/>
      <c r="W126" s="331"/>
      <c r="X126" s="285"/>
      <c r="Y126" s="285"/>
      <c r="Z126" s="332"/>
      <c r="AA126" s="285"/>
      <c r="AB126" s="332"/>
      <c r="AC126" s="285"/>
      <c r="AD126" s="285"/>
      <c r="AE126" s="285"/>
      <c r="AF126" s="285"/>
      <c r="AG126" s="285"/>
      <c r="AH126" s="229"/>
      <c r="AI126" s="229"/>
      <c r="AJ126" s="229"/>
      <c r="AK126" s="229"/>
      <c r="AL126" s="229"/>
      <c r="AM126" s="229"/>
      <c r="AN126" s="229"/>
      <c r="AO126" s="334"/>
      <c r="AP126" s="333"/>
      <c r="AS126" s="229"/>
      <c r="AT126" s="229"/>
      <c r="AW126" s="229"/>
      <c r="AX126" s="229"/>
      <c r="AY126" s="590"/>
      <c r="AZ126" s="591"/>
      <c r="BA126" s="933"/>
    </row>
    <row r="127" spans="1:53" s="24" customFormat="1" ht="11">
      <c r="A127" s="928">
        <v>23</v>
      </c>
      <c r="B127" s="809"/>
      <c r="C127" s="348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50"/>
      <c r="U127" s="351"/>
      <c r="V127" s="350"/>
      <c r="W127" s="351"/>
      <c r="X127" s="353"/>
      <c r="Y127" s="353"/>
      <c r="Z127" s="352"/>
      <c r="AA127" s="353"/>
      <c r="AB127" s="352"/>
      <c r="AC127" s="353"/>
      <c r="AD127" s="359"/>
      <c r="AE127" s="353"/>
      <c r="AF127" s="353"/>
      <c r="AG127" s="353"/>
      <c r="AH127" s="355"/>
      <c r="AI127" s="355"/>
      <c r="AJ127" s="355"/>
      <c r="AK127" s="355"/>
      <c r="AL127" s="355"/>
      <c r="AM127" s="355"/>
      <c r="AN127" s="355"/>
      <c r="AO127" s="356"/>
      <c r="AP127" s="354"/>
      <c r="AQ127" s="59"/>
      <c r="AR127" s="59"/>
      <c r="AS127" s="355"/>
      <c r="AT127" s="355"/>
      <c r="AU127" s="59"/>
      <c r="AV127" s="59"/>
      <c r="AW127" s="355"/>
      <c r="AX127" s="355"/>
      <c r="AY127" s="627"/>
      <c r="AZ127" s="628"/>
      <c r="BA127" s="934"/>
    </row>
    <row r="128" spans="1:53" s="24" customFormat="1" ht="11">
      <c r="A128" s="717"/>
      <c r="B128" s="657"/>
      <c r="C128" s="328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30"/>
      <c r="U128" s="331"/>
      <c r="V128" s="330"/>
      <c r="W128" s="331"/>
      <c r="X128" s="285"/>
      <c r="Y128" s="285"/>
      <c r="Z128" s="332"/>
      <c r="AA128" s="285"/>
      <c r="AB128" s="332"/>
      <c r="AC128" s="285"/>
      <c r="AD128" s="360"/>
      <c r="AE128" s="285"/>
      <c r="AG128" s="285"/>
      <c r="AH128" s="229"/>
      <c r="AI128" s="229"/>
      <c r="AJ128" s="229"/>
      <c r="AK128" s="229"/>
      <c r="AL128" s="229"/>
      <c r="AM128" s="229"/>
      <c r="AN128" s="229"/>
      <c r="AO128" s="334"/>
      <c r="AP128" s="333"/>
      <c r="AS128" s="229"/>
      <c r="AT128" s="229"/>
      <c r="AW128" s="229"/>
      <c r="AX128" s="229"/>
      <c r="AY128" s="590"/>
      <c r="AZ128" s="591"/>
      <c r="BA128" s="933"/>
    </row>
    <row r="129" spans="1:54" s="24" customFormat="1" ht="11">
      <c r="A129" s="717"/>
      <c r="B129" s="657"/>
      <c r="C129" s="328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30"/>
      <c r="U129" s="331"/>
      <c r="V129" s="330"/>
      <c r="W129" s="331"/>
      <c r="X129" s="285"/>
      <c r="Y129" s="285"/>
      <c r="Z129" s="332"/>
      <c r="AA129" s="285"/>
      <c r="AB129" s="332"/>
      <c r="AC129" s="285"/>
      <c r="AD129" s="360"/>
      <c r="AE129" s="285"/>
      <c r="AG129" s="285"/>
      <c r="AH129" s="229"/>
      <c r="AI129" s="229"/>
      <c r="AJ129" s="229"/>
      <c r="AK129" s="229"/>
      <c r="AL129" s="229"/>
      <c r="AM129" s="229"/>
      <c r="AN129" s="229"/>
      <c r="AO129" s="334"/>
      <c r="AP129" s="333"/>
      <c r="AS129" s="229"/>
      <c r="AT129" s="229"/>
      <c r="AW129" s="229"/>
      <c r="AX129" s="229"/>
      <c r="AY129" s="590"/>
      <c r="AZ129" s="591"/>
      <c r="BA129" s="933"/>
    </row>
    <row r="130" spans="1:54" s="24" customFormat="1" ht="11">
      <c r="A130" s="717"/>
      <c r="B130" s="657"/>
      <c r="C130" s="328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30"/>
      <c r="U130" s="331"/>
      <c r="V130" s="330"/>
      <c r="W130" s="331"/>
      <c r="X130" s="285"/>
      <c r="Y130" s="285"/>
      <c r="Z130" s="332"/>
      <c r="AA130" s="285"/>
      <c r="AB130" s="332"/>
      <c r="AC130" s="285"/>
      <c r="AD130" s="285"/>
      <c r="AE130" s="285"/>
      <c r="AF130" s="285"/>
      <c r="AG130" s="285"/>
      <c r="AH130" s="229"/>
      <c r="AI130" s="229"/>
      <c r="AJ130" s="229"/>
      <c r="AK130" s="229"/>
      <c r="AL130" s="229"/>
      <c r="AM130" s="229"/>
      <c r="AN130" s="229"/>
      <c r="AO130" s="334"/>
      <c r="AP130" s="333"/>
      <c r="AS130" s="229"/>
      <c r="AT130" s="229"/>
      <c r="AW130" s="229"/>
      <c r="AX130" s="229"/>
      <c r="AY130" s="590"/>
      <c r="AZ130" s="591"/>
      <c r="BA130" s="933"/>
    </row>
    <row r="131" spans="1:54" s="24" customFormat="1" ht="11">
      <c r="A131" s="928">
        <v>24</v>
      </c>
      <c r="B131" s="809"/>
      <c r="C131" s="348"/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50"/>
      <c r="U131" s="351"/>
      <c r="V131" s="350"/>
      <c r="W131" s="351"/>
      <c r="X131" s="353"/>
      <c r="Y131" s="353"/>
      <c r="Z131" s="352"/>
      <c r="AA131" s="353"/>
      <c r="AB131" s="352"/>
      <c r="AC131" s="353"/>
      <c r="AD131" s="359"/>
      <c r="AE131" s="353"/>
      <c r="AF131" s="353"/>
      <c r="AG131" s="353"/>
      <c r="AH131" s="355"/>
      <c r="AI131" s="355"/>
      <c r="AJ131" s="355"/>
      <c r="AK131" s="355"/>
      <c r="AL131" s="355"/>
      <c r="AM131" s="355"/>
      <c r="AN131" s="355"/>
      <c r="AO131" s="356"/>
      <c r="AP131" s="354"/>
      <c r="AQ131" s="59"/>
      <c r="AR131" s="59"/>
      <c r="AS131" s="355"/>
      <c r="AT131" s="355"/>
      <c r="AU131" s="59"/>
      <c r="AV131" s="59"/>
      <c r="AW131" s="355"/>
      <c r="AX131" s="355"/>
      <c r="AY131" s="627"/>
      <c r="AZ131" s="628"/>
      <c r="BA131" s="934"/>
    </row>
    <row r="132" spans="1:54" s="24" customFormat="1" ht="11">
      <c r="A132" s="717"/>
      <c r="B132" s="657"/>
      <c r="C132" s="328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30"/>
      <c r="U132" s="331"/>
      <c r="V132" s="330"/>
      <c r="W132" s="331"/>
      <c r="X132" s="285"/>
      <c r="Y132" s="285"/>
      <c r="Z132" s="332"/>
      <c r="AA132" s="285"/>
      <c r="AB132" s="332"/>
      <c r="AC132" s="285"/>
      <c r="AD132" s="360"/>
      <c r="AE132" s="285"/>
      <c r="AG132" s="285"/>
      <c r="AH132" s="229"/>
      <c r="AI132" s="229"/>
      <c r="AJ132" s="229"/>
      <c r="AK132" s="229"/>
      <c r="AL132" s="229"/>
      <c r="AM132" s="229"/>
      <c r="AN132" s="229"/>
      <c r="AO132" s="334"/>
      <c r="AP132" s="333"/>
      <c r="AS132" s="229"/>
      <c r="AT132" s="229"/>
      <c r="AW132" s="229"/>
      <c r="AX132" s="229"/>
      <c r="AY132" s="590"/>
      <c r="AZ132" s="591"/>
      <c r="BA132" s="933"/>
    </row>
    <row r="133" spans="1:54" s="15" customFormat="1" ht="11">
      <c r="A133" s="717"/>
      <c r="B133" s="657"/>
      <c r="C133" s="328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30"/>
      <c r="U133" s="331"/>
      <c r="V133" s="330"/>
      <c r="W133" s="331"/>
      <c r="X133" s="285"/>
      <c r="Y133" s="285"/>
      <c r="Z133" s="332"/>
      <c r="AA133" s="285"/>
      <c r="AB133" s="332"/>
      <c r="AC133" s="285"/>
      <c r="AD133" s="360"/>
      <c r="AE133" s="285"/>
      <c r="AG133" s="285"/>
      <c r="AH133" s="229"/>
      <c r="AI133" s="229"/>
      <c r="AJ133" s="229"/>
      <c r="AK133" s="229"/>
      <c r="AL133" s="229"/>
      <c r="AM133" s="229"/>
      <c r="AN133" s="229"/>
      <c r="AO133" s="334"/>
      <c r="AP133" s="333"/>
      <c r="AQ133" s="24"/>
      <c r="AR133" s="24"/>
      <c r="AS133" s="229"/>
      <c r="AT133" s="229"/>
      <c r="AU133" s="24"/>
      <c r="AV133" s="24"/>
      <c r="AW133" s="229"/>
      <c r="AX133" s="229"/>
      <c r="AY133" s="590"/>
      <c r="AZ133" s="591"/>
      <c r="BA133" s="933"/>
    </row>
    <row r="134" spans="1:54" s="15" customFormat="1" ht="12" thickBot="1">
      <c r="A134" s="932"/>
      <c r="B134" s="722"/>
      <c r="C134" s="366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43"/>
      <c r="U134" s="344"/>
      <c r="V134" s="343"/>
      <c r="W134" s="344"/>
      <c r="X134" s="368"/>
      <c r="Y134" s="368"/>
      <c r="Z134" s="369"/>
      <c r="AA134" s="368"/>
      <c r="AB134" s="369"/>
      <c r="AC134" s="368"/>
      <c r="AD134" s="370"/>
      <c r="AE134" s="285"/>
      <c r="AG134" s="368"/>
      <c r="AH134" s="371"/>
      <c r="AI134" s="371"/>
      <c r="AJ134" s="371"/>
      <c r="AK134" s="371"/>
      <c r="AL134" s="371"/>
      <c r="AM134" s="371"/>
      <c r="AN134" s="371"/>
      <c r="AO134" s="372"/>
      <c r="AP134" s="373"/>
      <c r="AQ134" s="63"/>
      <c r="AR134" s="63"/>
      <c r="AS134" s="371"/>
      <c r="AT134" s="371"/>
      <c r="AU134" s="63"/>
      <c r="AV134" s="63"/>
      <c r="AW134" s="371"/>
      <c r="AX134" s="371"/>
      <c r="AY134" s="718"/>
      <c r="AZ134" s="719"/>
      <c r="BA134" s="957"/>
    </row>
    <row r="135" spans="1:54" s="15" customFormat="1" ht="11">
      <c r="A135" s="929" t="s">
        <v>515</v>
      </c>
      <c r="B135" s="930"/>
      <c r="C135" s="930"/>
      <c r="D135" s="930"/>
      <c r="E135" s="930"/>
      <c r="F135" s="930"/>
      <c r="G135" s="930"/>
      <c r="H135" s="930"/>
      <c r="I135" s="930"/>
      <c r="J135" s="930"/>
      <c r="K135" s="930"/>
      <c r="L135" s="930"/>
      <c r="M135" s="930"/>
      <c r="N135" s="930"/>
      <c r="O135" s="930"/>
      <c r="P135" s="930"/>
      <c r="Q135" s="930"/>
      <c r="R135" s="930"/>
      <c r="S135" s="930"/>
      <c r="T135" s="930"/>
      <c r="U135" s="930"/>
      <c r="V135" s="930"/>
      <c r="W135" s="930"/>
      <c r="X135" s="930"/>
      <c r="Y135" s="930"/>
      <c r="Z135" s="930"/>
      <c r="AA135" s="930"/>
      <c r="AB135" s="930"/>
      <c r="AC135" s="930"/>
      <c r="AD135" s="930"/>
      <c r="AE135" s="930"/>
      <c r="AF135" s="930"/>
      <c r="AG135" s="931"/>
      <c r="AH135" s="960"/>
      <c r="AI135" s="930"/>
      <c r="AJ135" s="930"/>
      <c r="AK135" s="930"/>
      <c r="AL135" s="930"/>
      <c r="AM135" s="930"/>
      <c r="AN135" s="930"/>
      <c r="AO135" s="930"/>
      <c r="AP135" s="930"/>
      <c r="AQ135" s="930"/>
      <c r="AR135" s="930"/>
      <c r="AS135" s="930"/>
      <c r="AT135" s="930"/>
      <c r="AU135" s="930"/>
      <c r="AV135" s="930"/>
      <c r="AW135" s="930"/>
      <c r="AX135" s="930"/>
      <c r="AY135" s="930"/>
      <c r="AZ135" s="930"/>
      <c r="BA135" s="961"/>
    </row>
    <row r="136" spans="1:54">
      <c r="A136" s="678" t="s">
        <v>514</v>
      </c>
      <c r="B136" s="679"/>
      <c r="C136" s="679"/>
      <c r="D136" s="679"/>
      <c r="E136" s="679"/>
      <c r="F136" s="679"/>
      <c r="G136" s="679"/>
      <c r="H136" s="679"/>
      <c r="I136" s="679"/>
      <c r="J136" s="679"/>
      <c r="K136" s="679"/>
      <c r="L136" s="679"/>
      <c r="M136" s="679"/>
      <c r="N136" s="679"/>
      <c r="O136" s="679"/>
      <c r="P136" s="679"/>
      <c r="Q136" s="679"/>
      <c r="R136" s="679"/>
      <c r="S136" s="679"/>
      <c r="T136" s="679"/>
      <c r="U136" s="679"/>
      <c r="V136" s="679"/>
      <c r="W136" s="679"/>
      <c r="X136" s="679"/>
      <c r="Y136" s="679"/>
      <c r="Z136" s="679"/>
      <c r="AA136" s="679"/>
      <c r="AB136" s="679"/>
      <c r="AC136" s="679"/>
      <c r="AD136" s="679"/>
      <c r="AE136" s="679"/>
      <c r="AF136" s="679"/>
      <c r="AG136" s="683"/>
      <c r="AH136" s="682"/>
      <c r="AI136" s="679"/>
      <c r="AJ136" s="679"/>
      <c r="AK136" s="679"/>
      <c r="AL136" s="679"/>
      <c r="AM136" s="679"/>
      <c r="AN136" s="679"/>
      <c r="AO136" s="679"/>
      <c r="AP136" s="679"/>
      <c r="AQ136" s="679"/>
      <c r="AR136" s="679"/>
      <c r="AS136" s="679"/>
      <c r="AT136" s="679"/>
      <c r="AU136" s="679"/>
      <c r="AV136" s="679"/>
      <c r="AW136" s="679"/>
      <c r="AX136" s="679"/>
      <c r="AY136" s="679"/>
      <c r="AZ136" s="679"/>
      <c r="BA136" s="962"/>
    </row>
    <row r="137" spans="1:54">
      <c r="A137" s="678" t="s">
        <v>516</v>
      </c>
      <c r="B137" s="679"/>
      <c r="C137" s="679"/>
      <c r="D137" s="679"/>
      <c r="E137" s="679"/>
      <c r="F137" s="679"/>
      <c r="G137" s="679"/>
      <c r="H137" s="679"/>
      <c r="I137" s="679"/>
      <c r="J137" s="679"/>
      <c r="K137" s="679"/>
      <c r="L137" s="679"/>
      <c r="M137" s="679"/>
      <c r="N137" s="679"/>
      <c r="O137" s="679"/>
      <c r="P137" s="679"/>
      <c r="Q137" s="679"/>
      <c r="R137" s="679"/>
      <c r="S137" s="679"/>
      <c r="T137" s="679"/>
      <c r="U137" s="679"/>
      <c r="V137" s="679"/>
      <c r="W137" s="679"/>
      <c r="X137" s="679"/>
      <c r="Y137" s="679"/>
      <c r="Z137" s="679"/>
      <c r="AA137" s="679"/>
      <c r="AB137" s="679"/>
      <c r="AC137" s="679"/>
      <c r="AD137" s="679"/>
      <c r="AE137" s="679"/>
      <c r="AF137" s="679"/>
      <c r="AG137" s="683"/>
      <c r="AH137" s="826"/>
      <c r="AI137" s="827"/>
      <c r="AJ137" s="827"/>
      <c r="AK137" s="827"/>
      <c r="AL137" s="827"/>
      <c r="AM137" s="827"/>
      <c r="AN137" s="827"/>
      <c r="AO137" s="827"/>
      <c r="AP137" s="827"/>
      <c r="AQ137" s="827"/>
      <c r="AR137" s="827"/>
      <c r="AS137" s="827"/>
      <c r="AT137" s="827"/>
      <c r="AU137" s="827"/>
      <c r="AV137" s="827"/>
      <c r="AW137" s="827"/>
      <c r="AX137" s="827"/>
      <c r="AY137" s="827"/>
      <c r="AZ137" s="827"/>
      <c r="BA137" s="963"/>
    </row>
    <row r="138" spans="1:54" ht="14" thickBot="1">
      <c r="A138" s="917" t="s">
        <v>517</v>
      </c>
      <c r="B138" s="918"/>
      <c r="C138" s="918"/>
      <c r="D138" s="918"/>
      <c r="E138" s="918"/>
      <c r="F138" s="918"/>
      <c r="G138" s="918"/>
      <c r="H138" s="918"/>
      <c r="I138" s="918"/>
      <c r="J138" s="918"/>
      <c r="K138" s="918"/>
      <c r="L138" s="918"/>
      <c r="M138" s="918"/>
      <c r="N138" s="918"/>
      <c r="O138" s="918"/>
      <c r="P138" s="918"/>
      <c r="Q138" s="918"/>
      <c r="R138" s="918"/>
      <c r="S138" s="918"/>
      <c r="T138" s="918"/>
      <c r="U138" s="918"/>
      <c r="V138" s="918"/>
      <c r="W138" s="918"/>
      <c r="X138" s="918"/>
      <c r="Y138" s="918"/>
      <c r="Z138" s="918"/>
      <c r="AA138" s="918"/>
      <c r="AB138" s="918"/>
      <c r="AC138" s="918"/>
      <c r="AD138" s="918"/>
      <c r="AE138" s="918"/>
      <c r="AF138" s="918"/>
      <c r="AG138" s="919"/>
      <c r="AH138" s="335" t="s">
        <v>518</v>
      </c>
      <c r="AI138" s="336"/>
      <c r="AJ138" s="337"/>
      <c r="AK138" s="338"/>
      <c r="AL138" s="269"/>
      <c r="AM138" s="338"/>
      <c r="AN138" s="269"/>
      <c r="AO138" s="269"/>
      <c r="AP138" s="339"/>
      <c r="AQ138" s="338"/>
      <c r="AR138" s="338"/>
      <c r="AS138" s="269"/>
      <c r="AT138" s="269"/>
      <c r="AU138" s="527"/>
      <c r="AV138" s="340"/>
      <c r="AW138" s="340"/>
      <c r="AX138" s="340"/>
      <c r="AY138" s="340"/>
      <c r="AZ138" s="340"/>
      <c r="BA138" s="341"/>
    </row>
    <row r="139" spans="1:54" ht="14" thickBot="1">
      <c r="A139" s="376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8"/>
      <c r="Y139" s="378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377"/>
      <c r="AV139" s="377"/>
      <c r="AW139" s="379" t="s">
        <v>484</v>
      </c>
      <c r="AX139" s="958">
        <v>4</v>
      </c>
      <c r="AY139" s="958"/>
      <c r="AZ139" s="958"/>
      <c r="BA139" s="959"/>
      <c r="BB139" s="24"/>
    </row>
    <row r="140" spans="1:54" ht="12" customHeight="1">
      <c r="A140" s="671" t="s">
        <v>487</v>
      </c>
      <c r="B140" s="672"/>
      <c r="C140" s="342" t="s">
        <v>519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342" t="s">
        <v>488</v>
      </c>
      <c r="U140" s="221"/>
      <c r="V140" s="342"/>
      <c r="W140" s="221"/>
      <c r="X140" s="221"/>
      <c r="Y140" s="221"/>
      <c r="Z140" s="342" t="s">
        <v>491</v>
      </c>
      <c r="AA140" s="221"/>
      <c r="AB140" s="342" t="s">
        <v>506</v>
      </c>
      <c r="AC140" s="221"/>
      <c r="AE140" s="552" t="s">
        <v>520</v>
      </c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342" t="s">
        <v>503</v>
      </c>
      <c r="AQ140" s="221"/>
      <c r="AR140" s="221"/>
      <c r="AS140" s="221"/>
      <c r="AT140" s="221"/>
      <c r="AU140" s="250"/>
      <c r="AV140" s="250"/>
      <c r="AW140" s="221"/>
      <c r="AX140" s="221"/>
      <c r="AY140" s="342" t="s">
        <v>501</v>
      </c>
      <c r="AZ140" s="221"/>
      <c r="BA140" s="244"/>
    </row>
    <row r="141" spans="1:54">
      <c r="A141" s="558"/>
      <c r="B141" s="641"/>
      <c r="C141" s="32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330" t="s">
        <v>356</v>
      </c>
      <c r="U141" s="331"/>
      <c r="V141" s="330" t="s">
        <v>490</v>
      </c>
      <c r="W141" s="331"/>
      <c r="X141" s="163"/>
      <c r="Y141" s="163"/>
      <c r="Z141" s="323" t="s">
        <v>510</v>
      </c>
      <c r="AA141" s="163"/>
      <c r="AB141" s="51"/>
      <c r="AE141" s="542" t="s">
        <v>504</v>
      </c>
      <c r="AH141" s="163"/>
      <c r="AI141" s="163"/>
      <c r="AJ141" s="163"/>
      <c r="AK141" s="163"/>
      <c r="AL141" s="163"/>
      <c r="AM141" s="163"/>
      <c r="AN141" s="163"/>
      <c r="AO141" s="163"/>
      <c r="AP141" s="530" t="s">
        <v>508</v>
      </c>
      <c r="AQ141" s="163"/>
      <c r="AR141" s="163"/>
      <c r="AS141" s="163"/>
      <c r="AT141" s="163"/>
      <c r="AU141" s="10"/>
      <c r="AV141" s="10"/>
      <c r="AW141" s="163"/>
      <c r="AX141" s="163"/>
      <c r="AY141" s="323"/>
      <c r="AZ141" s="163"/>
      <c r="BA141" s="217"/>
    </row>
    <row r="142" spans="1:54">
      <c r="A142" s="558"/>
      <c r="B142" s="641"/>
      <c r="C142" s="32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330" t="s">
        <v>489</v>
      </c>
      <c r="U142" s="331"/>
      <c r="V142" s="330" t="s">
        <v>354</v>
      </c>
      <c r="W142" s="331"/>
      <c r="X142" s="163"/>
      <c r="Y142" s="163"/>
      <c r="Z142" s="323" t="s">
        <v>511</v>
      </c>
      <c r="AA142" s="163"/>
      <c r="AB142" s="51"/>
      <c r="AE142" s="549" t="s">
        <v>505</v>
      </c>
      <c r="AH142" s="163"/>
      <c r="AI142" s="163"/>
      <c r="AJ142" s="163"/>
      <c r="AK142" s="163"/>
      <c r="AL142" s="163"/>
      <c r="AM142" s="24"/>
      <c r="AN142" s="163"/>
      <c r="AO142" s="163"/>
      <c r="AP142" s="530" t="s">
        <v>507</v>
      </c>
      <c r="AQ142" s="24"/>
      <c r="AR142" s="24"/>
      <c r="AS142" s="24"/>
      <c r="AT142" s="229"/>
      <c r="AU142" s="10"/>
      <c r="AV142" s="10"/>
      <c r="AW142" s="229"/>
      <c r="AX142" s="229"/>
      <c r="AY142" s="333"/>
      <c r="AZ142" s="229"/>
      <c r="BA142" s="357"/>
    </row>
    <row r="143" spans="1:54">
      <c r="A143" s="558"/>
      <c r="B143" s="641"/>
      <c r="C143" s="32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330" t="s">
        <v>357</v>
      </c>
      <c r="U143" s="331"/>
      <c r="V143" s="330" t="s">
        <v>355</v>
      </c>
      <c r="W143" s="331"/>
      <c r="X143" s="285"/>
      <c r="Y143" s="285"/>
      <c r="Z143" s="323" t="s">
        <v>512</v>
      </c>
      <c r="AA143" s="163"/>
      <c r="AB143" s="548" t="s">
        <v>509</v>
      </c>
      <c r="AC143" s="546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323"/>
      <c r="AQ143" s="163"/>
      <c r="AR143" s="163"/>
      <c r="AS143" s="163"/>
      <c r="AT143" s="163"/>
      <c r="AU143" s="10"/>
      <c r="AV143" s="10"/>
      <c r="AW143" s="163"/>
      <c r="AX143" s="163"/>
      <c r="AY143" s="323"/>
      <c r="AZ143" s="163"/>
      <c r="BA143" s="217"/>
    </row>
    <row r="144" spans="1:54" s="54" customFormat="1">
      <c r="A144" s="638">
        <v>1</v>
      </c>
      <c r="B144" s="639"/>
      <c r="C144" s="851">
        <v>2</v>
      </c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639"/>
      <c r="T144" s="851">
        <v>3</v>
      </c>
      <c r="U144" s="639"/>
      <c r="V144" s="345">
        <v>4</v>
      </c>
      <c r="W144" s="347"/>
      <c r="X144" s="347"/>
      <c r="Y144" s="347"/>
      <c r="Z144" s="345">
        <v>5</v>
      </c>
      <c r="AA144" s="346"/>
      <c r="AB144" s="345" t="s">
        <v>513</v>
      </c>
      <c r="AC144" s="374"/>
      <c r="AD144" s="375" t="s">
        <v>521</v>
      </c>
      <c r="AE144" s="347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6"/>
      <c r="AP144" s="851">
        <v>7</v>
      </c>
      <c r="AQ144" s="852"/>
      <c r="AR144" s="852"/>
      <c r="AS144" s="852"/>
      <c r="AT144" s="852"/>
      <c r="AU144" s="852"/>
      <c r="AV144" s="852"/>
      <c r="AW144" s="852"/>
      <c r="AX144" s="639"/>
      <c r="AY144" s="851">
        <v>8</v>
      </c>
      <c r="AZ144" s="852"/>
      <c r="BA144" s="944"/>
      <c r="BB144" s="322"/>
    </row>
    <row r="145" spans="1:53" s="15" customFormat="1" ht="11">
      <c r="A145" s="928">
        <v>25</v>
      </c>
      <c r="B145" s="809"/>
      <c r="C145" s="348"/>
      <c r="D145" s="349"/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50"/>
      <c r="U145" s="351"/>
      <c r="V145" s="350"/>
      <c r="W145" s="351"/>
      <c r="X145" s="353"/>
      <c r="Y145" s="353"/>
      <c r="Z145" s="352"/>
      <c r="AA145" s="353"/>
      <c r="AB145" s="352"/>
      <c r="AC145" s="353"/>
      <c r="AD145" s="359"/>
      <c r="AE145" s="285"/>
      <c r="AG145" s="353"/>
      <c r="AH145" s="355"/>
      <c r="AI145" s="355"/>
      <c r="AJ145" s="355"/>
      <c r="AK145" s="355"/>
      <c r="AL145" s="355"/>
      <c r="AM145" s="355"/>
      <c r="AN145" s="355"/>
      <c r="AO145" s="356"/>
      <c r="AP145" s="354"/>
      <c r="AQ145" s="24"/>
      <c r="AR145" s="24"/>
      <c r="AS145" s="355"/>
      <c r="AT145" s="355"/>
      <c r="AU145" s="24"/>
      <c r="AV145" s="24"/>
      <c r="AW145" s="355"/>
      <c r="AX145" s="355"/>
      <c r="AY145" s="627"/>
      <c r="AZ145" s="628"/>
      <c r="BA145" s="934"/>
    </row>
    <row r="146" spans="1:53" s="15" customFormat="1" ht="11">
      <c r="A146" s="717"/>
      <c r="B146" s="657"/>
      <c r="C146" s="328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30"/>
      <c r="U146" s="331"/>
      <c r="V146" s="330"/>
      <c r="W146" s="331"/>
      <c r="X146" s="285"/>
      <c r="Y146" s="285"/>
      <c r="Z146" s="332"/>
      <c r="AA146" s="285"/>
      <c r="AB146" s="332"/>
      <c r="AC146" s="285"/>
      <c r="AD146" s="360"/>
      <c r="AE146" s="285"/>
      <c r="AG146" s="285"/>
      <c r="AH146" s="229"/>
      <c r="AI146" s="229"/>
      <c r="AJ146" s="229"/>
      <c r="AK146" s="229"/>
      <c r="AL146" s="229"/>
      <c r="AM146" s="229"/>
      <c r="AN146" s="229"/>
      <c r="AO146" s="334"/>
      <c r="AP146" s="333"/>
      <c r="AQ146" s="24"/>
      <c r="AR146" s="24"/>
      <c r="AS146" s="229"/>
      <c r="AT146" s="229"/>
      <c r="AU146" s="24"/>
      <c r="AV146" s="24"/>
      <c r="AW146" s="229"/>
      <c r="AX146" s="229"/>
      <c r="AY146" s="590"/>
      <c r="AZ146" s="591"/>
      <c r="BA146" s="933"/>
    </row>
    <row r="147" spans="1:53" s="24" customFormat="1" ht="11">
      <c r="A147" s="717"/>
      <c r="B147" s="657"/>
      <c r="C147" s="328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30"/>
      <c r="U147" s="331"/>
      <c r="V147" s="330"/>
      <c r="W147" s="331"/>
      <c r="X147" s="285"/>
      <c r="Y147" s="285"/>
      <c r="Z147" s="332"/>
      <c r="AA147" s="285"/>
      <c r="AB147" s="332"/>
      <c r="AC147" s="285"/>
      <c r="AD147" s="360"/>
      <c r="AE147" s="285"/>
      <c r="AG147" s="285"/>
      <c r="AH147" s="229"/>
      <c r="AI147" s="229"/>
      <c r="AJ147" s="229"/>
      <c r="AK147" s="229"/>
      <c r="AL147" s="229"/>
      <c r="AM147" s="229"/>
      <c r="AN147" s="229"/>
      <c r="AO147" s="334"/>
      <c r="AP147" s="333"/>
      <c r="AS147" s="229"/>
      <c r="AT147" s="229"/>
      <c r="AW147" s="229"/>
      <c r="AX147" s="229"/>
      <c r="AY147" s="590"/>
      <c r="AZ147" s="591"/>
      <c r="BA147" s="933"/>
    </row>
    <row r="148" spans="1:53" s="24" customFormat="1" ht="11">
      <c r="A148" s="717"/>
      <c r="B148" s="657"/>
      <c r="C148" s="328"/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30"/>
      <c r="U148" s="331"/>
      <c r="V148" s="330"/>
      <c r="W148" s="331"/>
      <c r="X148" s="285"/>
      <c r="Y148" s="285"/>
      <c r="Z148" s="332"/>
      <c r="AA148" s="285"/>
      <c r="AB148" s="332"/>
      <c r="AC148" s="285"/>
      <c r="AD148" s="285"/>
      <c r="AE148" s="285"/>
      <c r="AF148" s="285"/>
      <c r="AG148" s="285"/>
      <c r="AH148" s="229"/>
      <c r="AI148" s="229"/>
      <c r="AJ148" s="229"/>
      <c r="AK148" s="229"/>
      <c r="AL148" s="229"/>
      <c r="AM148" s="229"/>
      <c r="AN148" s="229"/>
      <c r="AO148" s="334"/>
      <c r="AP148" s="333"/>
      <c r="AS148" s="229"/>
      <c r="AT148" s="229"/>
      <c r="AW148" s="229"/>
      <c r="AX148" s="229"/>
      <c r="AY148" s="590"/>
      <c r="AZ148" s="591"/>
      <c r="BA148" s="933"/>
    </row>
    <row r="149" spans="1:53" s="24" customFormat="1" ht="11">
      <c r="A149" s="928">
        <v>26</v>
      </c>
      <c r="B149" s="809"/>
      <c r="C149" s="348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  <c r="U149" s="351"/>
      <c r="V149" s="350"/>
      <c r="W149" s="351"/>
      <c r="X149" s="353"/>
      <c r="Y149" s="353"/>
      <c r="Z149" s="352"/>
      <c r="AA149" s="353"/>
      <c r="AB149" s="352"/>
      <c r="AC149" s="353"/>
      <c r="AD149" s="359"/>
      <c r="AE149" s="353"/>
      <c r="AF149" s="353"/>
      <c r="AG149" s="353"/>
      <c r="AH149" s="355"/>
      <c r="AI149" s="355"/>
      <c r="AJ149" s="355"/>
      <c r="AK149" s="355"/>
      <c r="AL149" s="355"/>
      <c r="AM149" s="355"/>
      <c r="AN149" s="355"/>
      <c r="AO149" s="356"/>
      <c r="AP149" s="354"/>
      <c r="AQ149" s="59"/>
      <c r="AR149" s="59"/>
      <c r="AS149" s="355"/>
      <c r="AT149" s="355"/>
      <c r="AU149" s="59"/>
      <c r="AV149" s="59"/>
      <c r="AW149" s="355"/>
      <c r="AX149" s="355"/>
      <c r="AY149" s="627"/>
      <c r="AZ149" s="628"/>
      <c r="BA149" s="934"/>
    </row>
    <row r="150" spans="1:53" s="24" customFormat="1" ht="11">
      <c r="A150" s="717"/>
      <c r="B150" s="657"/>
      <c r="C150" s="328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30"/>
      <c r="U150" s="331"/>
      <c r="V150" s="330"/>
      <c r="W150" s="331"/>
      <c r="X150" s="285"/>
      <c r="Y150" s="285"/>
      <c r="Z150" s="332"/>
      <c r="AA150" s="285"/>
      <c r="AB150" s="332"/>
      <c r="AC150" s="285"/>
      <c r="AD150" s="360"/>
      <c r="AE150" s="285"/>
      <c r="AG150" s="285"/>
      <c r="AH150" s="229"/>
      <c r="AI150" s="229"/>
      <c r="AJ150" s="229"/>
      <c r="AK150" s="229"/>
      <c r="AL150" s="229"/>
      <c r="AM150" s="229"/>
      <c r="AN150" s="229"/>
      <c r="AO150" s="334"/>
      <c r="AP150" s="333"/>
      <c r="AS150" s="229"/>
      <c r="AT150" s="229"/>
      <c r="AW150" s="229"/>
      <c r="AX150" s="229"/>
      <c r="AY150" s="590"/>
      <c r="AZ150" s="591"/>
      <c r="BA150" s="933"/>
    </row>
    <row r="151" spans="1:53" s="24" customFormat="1" ht="11">
      <c r="A151" s="717"/>
      <c r="B151" s="657"/>
      <c r="C151" s="328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30"/>
      <c r="U151" s="331"/>
      <c r="V151" s="330"/>
      <c r="W151" s="331"/>
      <c r="X151" s="285"/>
      <c r="Y151" s="285"/>
      <c r="Z151" s="332"/>
      <c r="AA151" s="285"/>
      <c r="AB151" s="332"/>
      <c r="AC151" s="285"/>
      <c r="AD151" s="360"/>
      <c r="AE151" s="285"/>
      <c r="AG151" s="285"/>
      <c r="AH151" s="229"/>
      <c r="AI151" s="229"/>
      <c r="AJ151" s="229"/>
      <c r="AK151" s="229"/>
      <c r="AL151" s="229"/>
      <c r="AM151" s="229"/>
      <c r="AN151" s="229"/>
      <c r="AO151" s="334"/>
      <c r="AP151" s="333"/>
      <c r="AS151" s="229"/>
      <c r="AT151" s="229"/>
      <c r="AW151" s="229"/>
      <c r="AX151" s="229"/>
      <c r="AY151" s="590"/>
      <c r="AZ151" s="591"/>
      <c r="BA151" s="933"/>
    </row>
    <row r="152" spans="1:53" s="24" customFormat="1" ht="11">
      <c r="A152" s="717"/>
      <c r="B152" s="657"/>
      <c r="C152" s="328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30"/>
      <c r="U152" s="331"/>
      <c r="V152" s="330"/>
      <c r="W152" s="331"/>
      <c r="X152" s="285"/>
      <c r="Y152" s="285"/>
      <c r="Z152" s="332"/>
      <c r="AA152" s="285"/>
      <c r="AB152" s="332"/>
      <c r="AC152" s="285"/>
      <c r="AD152" s="285"/>
      <c r="AE152" s="285"/>
      <c r="AF152" s="285"/>
      <c r="AG152" s="285"/>
      <c r="AH152" s="229"/>
      <c r="AI152" s="229"/>
      <c r="AJ152" s="229"/>
      <c r="AK152" s="229"/>
      <c r="AL152" s="229"/>
      <c r="AM152" s="229"/>
      <c r="AN152" s="229"/>
      <c r="AO152" s="334"/>
      <c r="AP152" s="333"/>
      <c r="AS152" s="229"/>
      <c r="AT152" s="229"/>
      <c r="AW152" s="229"/>
      <c r="AX152" s="229"/>
      <c r="AY152" s="590"/>
      <c r="AZ152" s="591"/>
      <c r="BA152" s="933"/>
    </row>
    <row r="153" spans="1:53" s="24" customFormat="1" ht="11">
      <c r="A153" s="928">
        <v>27</v>
      </c>
      <c r="B153" s="809"/>
      <c r="C153" s="348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/>
      <c r="U153" s="351"/>
      <c r="V153" s="350"/>
      <c r="W153" s="351"/>
      <c r="X153" s="353"/>
      <c r="Y153" s="353"/>
      <c r="Z153" s="352"/>
      <c r="AA153" s="353"/>
      <c r="AB153" s="352"/>
      <c r="AC153" s="353"/>
      <c r="AD153" s="359"/>
      <c r="AE153" s="353"/>
      <c r="AF153" s="353"/>
      <c r="AG153" s="353"/>
      <c r="AH153" s="355"/>
      <c r="AI153" s="355"/>
      <c r="AJ153" s="355"/>
      <c r="AK153" s="355"/>
      <c r="AL153" s="355"/>
      <c r="AM153" s="355"/>
      <c r="AN153" s="355"/>
      <c r="AO153" s="356"/>
      <c r="AP153" s="354"/>
      <c r="AQ153" s="59"/>
      <c r="AR153" s="59"/>
      <c r="AS153" s="355"/>
      <c r="AT153" s="355"/>
      <c r="AU153" s="59"/>
      <c r="AV153" s="59"/>
      <c r="AW153" s="355"/>
      <c r="AX153" s="355"/>
      <c r="AY153" s="627"/>
      <c r="AZ153" s="628"/>
      <c r="BA153" s="934"/>
    </row>
    <row r="154" spans="1:53" s="24" customFormat="1" ht="11">
      <c r="A154" s="717"/>
      <c r="B154" s="657"/>
      <c r="C154" s="328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30"/>
      <c r="U154" s="331"/>
      <c r="V154" s="330"/>
      <c r="W154" s="331"/>
      <c r="X154" s="285"/>
      <c r="Y154" s="285"/>
      <c r="Z154" s="332"/>
      <c r="AA154" s="285"/>
      <c r="AB154" s="332"/>
      <c r="AC154" s="285"/>
      <c r="AD154" s="360"/>
      <c r="AE154" s="285"/>
      <c r="AG154" s="285"/>
      <c r="AH154" s="229"/>
      <c r="AI154" s="229"/>
      <c r="AJ154" s="229"/>
      <c r="AK154" s="229"/>
      <c r="AL154" s="229"/>
      <c r="AM154" s="229"/>
      <c r="AN154" s="229"/>
      <c r="AO154" s="334"/>
      <c r="AP154" s="333"/>
      <c r="AS154" s="229"/>
      <c r="AT154" s="229"/>
      <c r="AW154" s="229"/>
      <c r="AX154" s="229"/>
      <c r="AY154" s="590"/>
      <c r="AZ154" s="591"/>
      <c r="BA154" s="933"/>
    </row>
    <row r="155" spans="1:53" s="24" customFormat="1" ht="11">
      <c r="A155" s="717"/>
      <c r="B155" s="657"/>
      <c r="C155" s="328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30"/>
      <c r="U155" s="331"/>
      <c r="V155" s="330"/>
      <c r="W155" s="331"/>
      <c r="X155" s="285"/>
      <c r="Y155" s="285"/>
      <c r="Z155" s="332"/>
      <c r="AA155" s="285"/>
      <c r="AB155" s="332"/>
      <c r="AC155" s="285"/>
      <c r="AD155" s="360"/>
      <c r="AE155" s="285"/>
      <c r="AG155" s="285"/>
      <c r="AH155" s="229"/>
      <c r="AI155" s="229"/>
      <c r="AJ155" s="229"/>
      <c r="AK155" s="229"/>
      <c r="AL155" s="229"/>
      <c r="AM155" s="229"/>
      <c r="AN155" s="229"/>
      <c r="AO155" s="334"/>
      <c r="AP155" s="333"/>
      <c r="AS155" s="229"/>
      <c r="AT155" s="229"/>
      <c r="AW155" s="229"/>
      <c r="AX155" s="229"/>
      <c r="AY155" s="590"/>
      <c r="AZ155" s="591"/>
      <c r="BA155" s="933"/>
    </row>
    <row r="156" spans="1:53" s="24" customFormat="1" ht="11">
      <c r="A156" s="717"/>
      <c r="B156" s="657"/>
      <c r="C156" s="328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30"/>
      <c r="U156" s="331"/>
      <c r="V156" s="330"/>
      <c r="W156" s="331"/>
      <c r="X156" s="285"/>
      <c r="Y156" s="285"/>
      <c r="Z156" s="332"/>
      <c r="AA156" s="285"/>
      <c r="AB156" s="332"/>
      <c r="AC156" s="285"/>
      <c r="AD156" s="285"/>
      <c r="AE156" s="285"/>
      <c r="AF156" s="285"/>
      <c r="AG156" s="285"/>
      <c r="AH156" s="229"/>
      <c r="AI156" s="229"/>
      <c r="AJ156" s="229"/>
      <c r="AK156" s="229"/>
      <c r="AL156" s="229"/>
      <c r="AM156" s="229"/>
      <c r="AN156" s="229"/>
      <c r="AO156" s="334"/>
      <c r="AP156" s="333"/>
      <c r="AS156" s="229"/>
      <c r="AT156" s="229"/>
      <c r="AW156" s="229"/>
      <c r="AX156" s="229"/>
      <c r="AY156" s="590"/>
      <c r="AZ156" s="591"/>
      <c r="BA156" s="933"/>
    </row>
    <row r="157" spans="1:53" s="24" customFormat="1" ht="11">
      <c r="A157" s="928">
        <v>28</v>
      </c>
      <c r="B157" s="809"/>
      <c r="C157" s="348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50"/>
      <c r="U157" s="351"/>
      <c r="V157" s="350"/>
      <c r="W157" s="351"/>
      <c r="X157" s="353"/>
      <c r="Y157" s="353"/>
      <c r="Z157" s="352"/>
      <c r="AA157" s="353"/>
      <c r="AB157" s="352"/>
      <c r="AC157" s="353"/>
      <c r="AD157" s="359"/>
      <c r="AE157" s="353"/>
      <c r="AF157" s="353"/>
      <c r="AG157" s="353"/>
      <c r="AH157" s="355"/>
      <c r="AI157" s="355"/>
      <c r="AJ157" s="355"/>
      <c r="AK157" s="355"/>
      <c r="AL157" s="355"/>
      <c r="AM157" s="355"/>
      <c r="AN157" s="355"/>
      <c r="AO157" s="356"/>
      <c r="AP157" s="354"/>
      <c r="AQ157" s="59"/>
      <c r="AR157" s="59"/>
      <c r="AS157" s="355"/>
      <c r="AT157" s="355"/>
      <c r="AU157" s="59"/>
      <c r="AV157" s="59"/>
      <c r="AW157" s="355"/>
      <c r="AX157" s="355"/>
      <c r="AY157" s="627"/>
      <c r="AZ157" s="628"/>
      <c r="BA157" s="934"/>
    </row>
    <row r="158" spans="1:53" s="24" customFormat="1" ht="11">
      <c r="A158" s="717"/>
      <c r="B158" s="657"/>
      <c r="C158" s="328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30"/>
      <c r="U158" s="331"/>
      <c r="V158" s="330"/>
      <c r="W158" s="331"/>
      <c r="X158" s="285"/>
      <c r="Y158" s="285"/>
      <c r="Z158" s="332"/>
      <c r="AA158" s="285"/>
      <c r="AB158" s="332"/>
      <c r="AC158" s="285"/>
      <c r="AD158" s="360"/>
      <c r="AE158" s="285"/>
      <c r="AG158" s="285"/>
      <c r="AH158" s="229"/>
      <c r="AI158" s="229"/>
      <c r="AJ158" s="229"/>
      <c r="AK158" s="229"/>
      <c r="AL158" s="229"/>
      <c r="AM158" s="229"/>
      <c r="AN158" s="229"/>
      <c r="AO158" s="334"/>
      <c r="AP158" s="333"/>
      <c r="AS158" s="229"/>
      <c r="AT158" s="229"/>
      <c r="AW158" s="229"/>
      <c r="AX158" s="229"/>
      <c r="AY158" s="590"/>
      <c r="AZ158" s="591"/>
      <c r="BA158" s="933"/>
    </row>
    <row r="159" spans="1:53" s="24" customFormat="1" ht="11">
      <c r="A159" s="717"/>
      <c r="B159" s="657"/>
      <c r="C159" s="328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30"/>
      <c r="U159" s="331"/>
      <c r="V159" s="330"/>
      <c r="W159" s="331"/>
      <c r="X159" s="285"/>
      <c r="Y159" s="285"/>
      <c r="Z159" s="332"/>
      <c r="AA159" s="285"/>
      <c r="AB159" s="332"/>
      <c r="AC159" s="285"/>
      <c r="AD159" s="360"/>
      <c r="AE159" s="285"/>
      <c r="AG159" s="285"/>
      <c r="AH159" s="229"/>
      <c r="AI159" s="229"/>
      <c r="AJ159" s="229"/>
      <c r="AK159" s="229"/>
      <c r="AL159" s="229"/>
      <c r="AM159" s="229"/>
      <c r="AN159" s="229"/>
      <c r="AO159" s="334"/>
      <c r="AP159" s="333"/>
      <c r="AS159" s="229"/>
      <c r="AT159" s="229"/>
      <c r="AW159" s="229"/>
      <c r="AX159" s="229"/>
      <c r="AY159" s="590"/>
      <c r="AZ159" s="591"/>
      <c r="BA159" s="933"/>
    </row>
    <row r="160" spans="1:53" s="24" customFormat="1" ht="11">
      <c r="A160" s="717"/>
      <c r="B160" s="657"/>
      <c r="C160" s="328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30"/>
      <c r="U160" s="331"/>
      <c r="V160" s="330"/>
      <c r="W160" s="331"/>
      <c r="X160" s="285"/>
      <c r="Y160" s="285"/>
      <c r="Z160" s="332"/>
      <c r="AA160" s="285"/>
      <c r="AB160" s="332"/>
      <c r="AC160" s="285"/>
      <c r="AD160" s="285"/>
      <c r="AE160" s="285"/>
      <c r="AF160" s="285"/>
      <c r="AG160" s="285"/>
      <c r="AH160" s="229"/>
      <c r="AI160" s="229"/>
      <c r="AJ160" s="229"/>
      <c r="AK160" s="229"/>
      <c r="AL160" s="229"/>
      <c r="AM160" s="229"/>
      <c r="AN160" s="229"/>
      <c r="AO160" s="334"/>
      <c r="AP160" s="333"/>
      <c r="AS160" s="229"/>
      <c r="AT160" s="229"/>
      <c r="AW160" s="229"/>
      <c r="AX160" s="229"/>
      <c r="AY160" s="590"/>
      <c r="AZ160" s="591"/>
      <c r="BA160" s="933"/>
    </row>
    <row r="161" spans="1:53" s="24" customFormat="1" ht="11">
      <c r="A161" s="928">
        <v>29</v>
      </c>
      <c r="B161" s="809"/>
      <c r="C161" s="348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50"/>
      <c r="U161" s="351"/>
      <c r="V161" s="350"/>
      <c r="W161" s="351"/>
      <c r="X161" s="353"/>
      <c r="Y161" s="353"/>
      <c r="Z161" s="352"/>
      <c r="AA161" s="353"/>
      <c r="AB161" s="352"/>
      <c r="AC161" s="353"/>
      <c r="AD161" s="359"/>
      <c r="AE161" s="353"/>
      <c r="AF161" s="353"/>
      <c r="AG161" s="353"/>
      <c r="AH161" s="355"/>
      <c r="AI161" s="355"/>
      <c r="AJ161" s="355"/>
      <c r="AK161" s="355"/>
      <c r="AL161" s="355"/>
      <c r="AM161" s="355"/>
      <c r="AN161" s="355"/>
      <c r="AO161" s="356"/>
      <c r="AP161" s="354"/>
      <c r="AQ161" s="59"/>
      <c r="AR161" s="59"/>
      <c r="AS161" s="355"/>
      <c r="AT161" s="355"/>
      <c r="AU161" s="59"/>
      <c r="AV161" s="59"/>
      <c r="AW161" s="355"/>
      <c r="AX161" s="355"/>
      <c r="AY161" s="627"/>
      <c r="AZ161" s="628"/>
      <c r="BA161" s="934"/>
    </row>
    <row r="162" spans="1:53" s="24" customFormat="1" ht="11">
      <c r="A162" s="717"/>
      <c r="B162" s="657"/>
      <c r="C162" s="328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30"/>
      <c r="U162" s="331"/>
      <c r="V162" s="330"/>
      <c r="W162" s="331"/>
      <c r="X162" s="285"/>
      <c r="Y162" s="285"/>
      <c r="Z162" s="332"/>
      <c r="AA162" s="285"/>
      <c r="AB162" s="332"/>
      <c r="AC162" s="285"/>
      <c r="AD162" s="360"/>
      <c r="AE162" s="285"/>
      <c r="AG162" s="285"/>
      <c r="AH162" s="229"/>
      <c r="AI162" s="229"/>
      <c r="AJ162" s="229"/>
      <c r="AK162" s="229"/>
      <c r="AL162" s="229"/>
      <c r="AM162" s="229"/>
      <c r="AN162" s="229"/>
      <c r="AO162" s="334"/>
      <c r="AP162" s="333"/>
      <c r="AS162" s="229"/>
      <c r="AT162" s="229"/>
      <c r="AW162" s="229"/>
      <c r="AX162" s="229"/>
      <c r="AY162" s="590"/>
      <c r="AZ162" s="591"/>
      <c r="BA162" s="933"/>
    </row>
    <row r="163" spans="1:53" s="24" customFormat="1" ht="11">
      <c r="A163" s="717"/>
      <c r="B163" s="657"/>
      <c r="C163" s="328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30"/>
      <c r="U163" s="331"/>
      <c r="V163" s="330"/>
      <c r="W163" s="331"/>
      <c r="X163" s="285"/>
      <c r="Y163" s="285"/>
      <c r="Z163" s="332"/>
      <c r="AA163" s="285"/>
      <c r="AB163" s="332"/>
      <c r="AC163" s="285"/>
      <c r="AD163" s="360"/>
      <c r="AE163" s="285"/>
      <c r="AG163" s="285"/>
      <c r="AH163" s="229"/>
      <c r="AI163" s="229"/>
      <c r="AJ163" s="229"/>
      <c r="AK163" s="229"/>
      <c r="AL163" s="229"/>
      <c r="AM163" s="229"/>
      <c r="AN163" s="229"/>
      <c r="AO163" s="334"/>
      <c r="AP163" s="333"/>
      <c r="AS163" s="229"/>
      <c r="AT163" s="229"/>
      <c r="AW163" s="229"/>
      <c r="AX163" s="229"/>
      <c r="AY163" s="590"/>
      <c r="AZ163" s="591"/>
      <c r="BA163" s="933"/>
    </row>
    <row r="164" spans="1:53" s="24" customFormat="1" ht="11">
      <c r="A164" s="717"/>
      <c r="B164" s="657"/>
      <c r="C164" s="328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30"/>
      <c r="U164" s="331"/>
      <c r="V164" s="330"/>
      <c r="W164" s="331"/>
      <c r="X164" s="285"/>
      <c r="Y164" s="285"/>
      <c r="Z164" s="332"/>
      <c r="AA164" s="285"/>
      <c r="AB164" s="332"/>
      <c r="AC164" s="285"/>
      <c r="AD164" s="285"/>
      <c r="AE164" s="285"/>
      <c r="AF164" s="285"/>
      <c r="AG164" s="285"/>
      <c r="AH164" s="229"/>
      <c r="AI164" s="229"/>
      <c r="AJ164" s="229"/>
      <c r="AK164" s="229"/>
      <c r="AL164" s="229"/>
      <c r="AM164" s="229"/>
      <c r="AN164" s="229"/>
      <c r="AO164" s="334"/>
      <c r="AP164" s="333"/>
      <c r="AS164" s="229"/>
      <c r="AT164" s="229"/>
      <c r="AW164" s="229"/>
      <c r="AX164" s="229"/>
      <c r="AY164" s="590"/>
      <c r="AZ164" s="591"/>
      <c r="BA164" s="933"/>
    </row>
    <row r="165" spans="1:53" s="24" customFormat="1" ht="11">
      <c r="A165" s="928">
        <v>30</v>
      </c>
      <c r="B165" s="809"/>
      <c r="C165" s="348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50"/>
      <c r="U165" s="351"/>
      <c r="V165" s="350"/>
      <c r="W165" s="351"/>
      <c r="X165" s="353"/>
      <c r="Y165" s="353"/>
      <c r="Z165" s="352"/>
      <c r="AA165" s="353"/>
      <c r="AB165" s="352"/>
      <c r="AC165" s="353"/>
      <c r="AD165" s="359"/>
      <c r="AE165" s="353"/>
      <c r="AF165" s="353"/>
      <c r="AG165" s="353"/>
      <c r="AH165" s="355"/>
      <c r="AI165" s="355"/>
      <c r="AJ165" s="355"/>
      <c r="AK165" s="355"/>
      <c r="AL165" s="355"/>
      <c r="AM165" s="355"/>
      <c r="AN165" s="355"/>
      <c r="AO165" s="356"/>
      <c r="AP165" s="354"/>
      <c r="AQ165" s="59"/>
      <c r="AR165" s="59"/>
      <c r="AS165" s="355"/>
      <c r="AT165" s="355"/>
      <c r="AU165" s="59"/>
      <c r="AV165" s="59"/>
      <c r="AW165" s="355"/>
      <c r="AX165" s="355"/>
      <c r="AY165" s="627"/>
      <c r="AZ165" s="628"/>
      <c r="BA165" s="934"/>
    </row>
    <row r="166" spans="1:53" s="24" customFormat="1" ht="11">
      <c r="A166" s="717"/>
      <c r="B166" s="657"/>
      <c r="C166" s="328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30"/>
      <c r="U166" s="331"/>
      <c r="V166" s="330"/>
      <c r="W166" s="331"/>
      <c r="X166" s="285"/>
      <c r="Y166" s="285"/>
      <c r="Z166" s="332"/>
      <c r="AA166" s="285"/>
      <c r="AB166" s="332"/>
      <c r="AC166" s="285"/>
      <c r="AD166" s="360"/>
      <c r="AE166" s="285"/>
      <c r="AG166" s="285"/>
      <c r="AH166" s="229"/>
      <c r="AI166" s="229"/>
      <c r="AJ166" s="229"/>
      <c r="AK166" s="229"/>
      <c r="AL166" s="229"/>
      <c r="AM166" s="229"/>
      <c r="AN166" s="229"/>
      <c r="AO166" s="334"/>
      <c r="AP166" s="333"/>
      <c r="AS166" s="229"/>
      <c r="AT166" s="229"/>
      <c r="AW166" s="229"/>
      <c r="AX166" s="229"/>
      <c r="AY166" s="590"/>
      <c r="AZ166" s="591"/>
      <c r="BA166" s="933"/>
    </row>
    <row r="167" spans="1:53" s="15" customFormat="1" ht="11">
      <c r="A167" s="717"/>
      <c r="B167" s="657"/>
      <c r="C167" s="328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30"/>
      <c r="U167" s="331"/>
      <c r="V167" s="330"/>
      <c r="W167" s="331"/>
      <c r="X167" s="285"/>
      <c r="Y167" s="285"/>
      <c r="Z167" s="332"/>
      <c r="AA167" s="285"/>
      <c r="AB167" s="332"/>
      <c r="AC167" s="285"/>
      <c r="AD167" s="360"/>
      <c r="AE167" s="285"/>
      <c r="AG167" s="285"/>
      <c r="AH167" s="229"/>
      <c r="AI167" s="229"/>
      <c r="AJ167" s="229"/>
      <c r="AK167" s="229"/>
      <c r="AL167" s="229"/>
      <c r="AM167" s="229"/>
      <c r="AN167" s="229"/>
      <c r="AO167" s="334"/>
      <c r="AP167" s="333"/>
      <c r="AQ167" s="24"/>
      <c r="AR167" s="24"/>
      <c r="AS167" s="229"/>
      <c r="AT167" s="229"/>
      <c r="AU167" s="24"/>
      <c r="AV167" s="24"/>
      <c r="AW167" s="229"/>
      <c r="AX167" s="229"/>
      <c r="AY167" s="590"/>
      <c r="AZ167" s="591"/>
      <c r="BA167" s="933"/>
    </row>
    <row r="168" spans="1:53" s="15" customFormat="1" ht="11">
      <c r="A168" s="932"/>
      <c r="B168" s="722"/>
      <c r="C168" s="366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43"/>
      <c r="U168" s="344"/>
      <c r="V168" s="343"/>
      <c r="W168" s="344"/>
      <c r="X168" s="368"/>
      <c r="Y168" s="368"/>
      <c r="Z168" s="369"/>
      <c r="AA168" s="368"/>
      <c r="AB168" s="369"/>
      <c r="AC168" s="368"/>
      <c r="AD168" s="370"/>
      <c r="AE168" s="285"/>
      <c r="AF168" s="285"/>
      <c r="AG168" s="368"/>
      <c r="AH168" s="371"/>
      <c r="AI168" s="371"/>
      <c r="AJ168" s="371"/>
      <c r="AK168" s="371"/>
      <c r="AL168" s="371"/>
      <c r="AM168" s="371"/>
      <c r="AN168" s="371"/>
      <c r="AO168" s="372"/>
      <c r="AP168" s="373"/>
      <c r="AQ168" s="63"/>
      <c r="AR168" s="63"/>
      <c r="AS168" s="371"/>
      <c r="AT168" s="371"/>
      <c r="AU168" s="63"/>
      <c r="AV168" s="63"/>
      <c r="AW168" s="371"/>
      <c r="AX168" s="371"/>
      <c r="AY168" s="718"/>
      <c r="AZ168" s="719"/>
      <c r="BA168" s="957"/>
    </row>
    <row r="169" spans="1:53" s="24" customFormat="1" ht="11">
      <c r="A169" s="928">
        <v>31</v>
      </c>
      <c r="B169" s="809"/>
      <c r="C169" s="348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/>
      <c r="U169" s="351"/>
      <c r="V169" s="350"/>
      <c r="W169" s="351"/>
      <c r="X169" s="353"/>
      <c r="Y169" s="353"/>
      <c r="Z169" s="352"/>
      <c r="AA169" s="353"/>
      <c r="AB169" s="352"/>
      <c r="AC169" s="353"/>
      <c r="AD169" s="359"/>
      <c r="AE169" s="353"/>
      <c r="AF169" s="353"/>
      <c r="AG169" s="353"/>
      <c r="AH169" s="355"/>
      <c r="AI169" s="355"/>
      <c r="AJ169" s="355"/>
      <c r="AK169" s="355"/>
      <c r="AL169" s="355"/>
      <c r="AM169" s="355"/>
      <c r="AN169" s="355"/>
      <c r="AO169" s="356"/>
      <c r="AP169" s="354"/>
      <c r="AQ169" s="59"/>
      <c r="AR169" s="59"/>
      <c r="AS169" s="355"/>
      <c r="AT169" s="355"/>
      <c r="AU169" s="59"/>
      <c r="AV169" s="59"/>
      <c r="AW169" s="355"/>
      <c r="AX169" s="355"/>
      <c r="AY169" s="627"/>
      <c r="AZ169" s="628"/>
      <c r="BA169" s="934"/>
    </row>
    <row r="170" spans="1:53" s="24" customFormat="1" ht="11">
      <c r="A170" s="717"/>
      <c r="B170" s="657"/>
      <c r="C170" s="328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30"/>
      <c r="U170" s="331"/>
      <c r="V170" s="330"/>
      <c r="W170" s="331"/>
      <c r="X170" s="285"/>
      <c r="Y170" s="285"/>
      <c r="Z170" s="332"/>
      <c r="AA170" s="285"/>
      <c r="AB170" s="332"/>
      <c r="AC170" s="285"/>
      <c r="AD170" s="360"/>
      <c r="AE170" s="285"/>
      <c r="AG170" s="285"/>
      <c r="AH170" s="229"/>
      <c r="AI170" s="229"/>
      <c r="AJ170" s="229"/>
      <c r="AK170" s="229"/>
      <c r="AL170" s="229"/>
      <c r="AM170" s="229"/>
      <c r="AN170" s="229"/>
      <c r="AO170" s="334"/>
      <c r="AP170" s="333"/>
      <c r="AS170" s="229"/>
      <c r="AT170" s="229"/>
      <c r="AW170" s="229"/>
      <c r="AX170" s="229"/>
      <c r="AY170" s="590"/>
      <c r="AZ170" s="591"/>
      <c r="BA170" s="933"/>
    </row>
    <row r="171" spans="1:53" s="24" customFormat="1" ht="11">
      <c r="A171" s="717"/>
      <c r="B171" s="657"/>
      <c r="C171" s="328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30"/>
      <c r="U171" s="331"/>
      <c r="V171" s="330"/>
      <c r="W171" s="331"/>
      <c r="X171" s="285"/>
      <c r="Y171" s="285"/>
      <c r="Z171" s="332"/>
      <c r="AA171" s="285"/>
      <c r="AB171" s="332"/>
      <c r="AC171" s="285"/>
      <c r="AD171" s="360"/>
      <c r="AE171" s="285"/>
      <c r="AG171" s="285"/>
      <c r="AH171" s="229"/>
      <c r="AI171" s="229"/>
      <c r="AJ171" s="229"/>
      <c r="AK171" s="229"/>
      <c r="AL171" s="229"/>
      <c r="AM171" s="229"/>
      <c r="AN171" s="229"/>
      <c r="AO171" s="334"/>
      <c r="AP171" s="333"/>
      <c r="AS171" s="229"/>
      <c r="AT171" s="229"/>
      <c r="AW171" s="229"/>
      <c r="AX171" s="229"/>
      <c r="AY171" s="590"/>
      <c r="AZ171" s="591"/>
      <c r="BA171" s="933"/>
    </row>
    <row r="172" spans="1:53" s="24" customFormat="1" ht="11">
      <c r="A172" s="717"/>
      <c r="B172" s="657"/>
      <c r="C172" s="328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30"/>
      <c r="U172" s="331"/>
      <c r="V172" s="330"/>
      <c r="W172" s="331"/>
      <c r="X172" s="285"/>
      <c r="Y172" s="285"/>
      <c r="Z172" s="332"/>
      <c r="AA172" s="285"/>
      <c r="AB172" s="332"/>
      <c r="AC172" s="285"/>
      <c r="AD172" s="285"/>
      <c r="AE172" s="285"/>
      <c r="AF172" s="285"/>
      <c r="AG172" s="285"/>
      <c r="AH172" s="229"/>
      <c r="AI172" s="229"/>
      <c r="AJ172" s="229"/>
      <c r="AK172" s="229"/>
      <c r="AL172" s="229"/>
      <c r="AM172" s="229"/>
      <c r="AN172" s="229"/>
      <c r="AO172" s="334"/>
      <c r="AP172" s="333"/>
      <c r="AS172" s="229"/>
      <c r="AT172" s="229"/>
      <c r="AW172" s="229"/>
      <c r="AX172" s="229"/>
      <c r="AY172" s="590"/>
      <c r="AZ172" s="591"/>
      <c r="BA172" s="933"/>
    </row>
    <row r="173" spans="1:53" s="24" customFormat="1" ht="11">
      <c r="A173" s="928">
        <v>32</v>
      </c>
      <c r="B173" s="809"/>
      <c r="C173" s="348"/>
      <c r="D173" s="349"/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50"/>
      <c r="U173" s="351"/>
      <c r="V173" s="350"/>
      <c r="W173" s="351"/>
      <c r="X173" s="353"/>
      <c r="Y173" s="353"/>
      <c r="Z173" s="352"/>
      <c r="AA173" s="353"/>
      <c r="AB173" s="352"/>
      <c r="AC173" s="353"/>
      <c r="AD173" s="359"/>
      <c r="AE173" s="353"/>
      <c r="AF173" s="353"/>
      <c r="AG173" s="353"/>
      <c r="AH173" s="355"/>
      <c r="AI173" s="355"/>
      <c r="AJ173" s="355"/>
      <c r="AK173" s="355"/>
      <c r="AL173" s="355"/>
      <c r="AM173" s="355"/>
      <c r="AN173" s="355"/>
      <c r="AO173" s="356"/>
      <c r="AP173" s="354"/>
      <c r="AQ173" s="59"/>
      <c r="AR173" s="59"/>
      <c r="AS173" s="355"/>
      <c r="AT173" s="355"/>
      <c r="AU173" s="59"/>
      <c r="AV173" s="59"/>
      <c r="AW173" s="355"/>
      <c r="AX173" s="355"/>
      <c r="AY173" s="627"/>
      <c r="AZ173" s="628"/>
      <c r="BA173" s="934"/>
    </row>
    <row r="174" spans="1:53" s="24" customFormat="1" ht="11">
      <c r="A174" s="717"/>
      <c r="B174" s="657"/>
      <c r="C174" s="328"/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30"/>
      <c r="U174" s="331"/>
      <c r="V174" s="330"/>
      <c r="W174" s="331"/>
      <c r="X174" s="285"/>
      <c r="Y174" s="285"/>
      <c r="Z174" s="332"/>
      <c r="AA174" s="285"/>
      <c r="AB174" s="332"/>
      <c r="AC174" s="285"/>
      <c r="AD174" s="360"/>
      <c r="AE174" s="285"/>
      <c r="AG174" s="285"/>
      <c r="AH174" s="229"/>
      <c r="AI174" s="229"/>
      <c r="AJ174" s="229"/>
      <c r="AK174" s="229"/>
      <c r="AL174" s="229"/>
      <c r="AM174" s="229"/>
      <c r="AN174" s="229"/>
      <c r="AO174" s="334"/>
      <c r="AP174" s="333"/>
      <c r="AS174" s="229"/>
      <c r="AT174" s="229"/>
      <c r="AW174" s="229"/>
      <c r="AX174" s="229"/>
      <c r="AY174" s="590"/>
      <c r="AZ174" s="591"/>
      <c r="BA174" s="933"/>
    </row>
    <row r="175" spans="1:53" s="24" customFormat="1" ht="11">
      <c r="A175" s="717"/>
      <c r="B175" s="657"/>
      <c r="C175" s="328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30"/>
      <c r="U175" s="331"/>
      <c r="V175" s="330"/>
      <c r="W175" s="331"/>
      <c r="X175" s="285"/>
      <c r="Y175" s="285"/>
      <c r="Z175" s="332"/>
      <c r="AA175" s="285"/>
      <c r="AB175" s="332"/>
      <c r="AC175" s="285"/>
      <c r="AD175" s="360"/>
      <c r="AE175" s="285"/>
      <c r="AG175" s="285"/>
      <c r="AH175" s="229"/>
      <c r="AI175" s="229"/>
      <c r="AJ175" s="229"/>
      <c r="AK175" s="229"/>
      <c r="AL175" s="229"/>
      <c r="AM175" s="229"/>
      <c r="AN175" s="229"/>
      <c r="AO175" s="334"/>
      <c r="AP175" s="333"/>
      <c r="AS175" s="229"/>
      <c r="AT175" s="229"/>
      <c r="AW175" s="229"/>
      <c r="AX175" s="229"/>
      <c r="AY175" s="590"/>
      <c r="AZ175" s="591"/>
      <c r="BA175" s="933"/>
    </row>
    <row r="176" spans="1:53" s="24" customFormat="1" ht="11">
      <c r="A176" s="717"/>
      <c r="B176" s="657"/>
      <c r="C176" s="328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30"/>
      <c r="U176" s="331"/>
      <c r="V176" s="330"/>
      <c r="W176" s="331"/>
      <c r="X176" s="285"/>
      <c r="Y176" s="285"/>
      <c r="Z176" s="332"/>
      <c r="AA176" s="285"/>
      <c r="AB176" s="332"/>
      <c r="AC176" s="285"/>
      <c r="AD176" s="285"/>
      <c r="AE176" s="285"/>
      <c r="AF176" s="285"/>
      <c r="AG176" s="285"/>
      <c r="AH176" s="229"/>
      <c r="AI176" s="229"/>
      <c r="AJ176" s="229"/>
      <c r="AK176" s="229"/>
      <c r="AL176" s="229"/>
      <c r="AM176" s="229"/>
      <c r="AN176" s="229"/>
      <c r="AO176" s="334"/>
      <c r="AP176" s="333"/>
      <c r="AS176" s="229"/>
      <c r="AT176" s="229"/>
      <c r="AW176" s="229"/>
      <c r="AX176" s="229"/>
      <c r="AY176" s="590"/>
      <c r="AZ176" s="591"/>
      <c r="BA176" s="933"/>
    </row>
    <row r="177" spans="1:53" s="24" customFormat="1" ht="11">
      <c r="A177" s="928">
        <v>33</v>
      </c>
      <c r="B177" s="809"/>
      <c r="C177" s="348"/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/>
      <c r="U177" s="351"/>
      <c r="V177" s="350"/>
      <c r="W177" s="351"/>
      <c r="X177" s="353"/>
      <c r="Y177" s="353"/>
      <c r="Z177" s="352"/>
      <c r="AA177" s="353"/>
      <c r="AB177" s="352"/>
      <c r="AC177" s="353"/>
      <c r="AD177" s="359"/>
      <c r="AE177" s="353"/>
      <c r="AF177" s="353"/>
      <c r="AG177" s="353"/>
      <c r="AH177" s="355"/>
      <c r="AI177" s="355"/>
      <c r="AJ177" s="355"/>
      <c r="AK177" s="355"/>
      <c r="AL177" s="355"/>
      <c r="AM177" s="355"/>
      <c r="AN177" s="355"/>
      <c r="AO177" s="356"/>
      <c r="AP177" s="354"/>
      <c r="AQ177" s="59"/>
      <c r="AR177" s="59"/>
      <c r="AS177" s="355"/>
      <c r="AT177" s="355"/>
      <c r="AU177" s="59"/>
      <c r="AV177" s="59"/>
      <c r="AW177" s="355"/>
      <c r="AX177" s="355"/>
      <c r="AY177" s="627"/>
      <c r="AZ177" s="628"/>
      <c r="BA177" s="934"/>
    </row>
    <row r="178" spans="1:53" s="24" customFormat="1" ht="11">
      <c r="A178" s="717"/>
      <c r="B178" s="657"/>
      <c r="C178" s="328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30"/>
      <c r="U178" s="331"/>
      <c r="V178" s="330"/>
      <c r="W178" s="331"/>
      <c r="X178" s="285"/>
      <c r="Y178" s="285"/>
      <c r="Z178" s="332"/>
      <c r="AA178" s="285"/>
      <c r="AB178" s="332"/>
      <c r="AC178" s="285"/>
      <c r="AD178" s="360"/>
      <c r="AE178" s="285"/>
      <c r="AG178" s="285"/>
      <c r="AH178" s="229"/>
      <c r="AI178" s="229"/>
      <c r="AJ178" s="229"/>
      <c r="AK178" s="229"/>
      <c r="AL178" s="229"/>
      <c r="AM178" s="229"/>
      <c r="AN178" s="229"/>
      <c r="AO178" s="334"/>
      <c r="AP178" s="333"/>
      <c r="AS178" s="229"/>
      <c r="AT178" s="229"/>
      <c r="AW178" s="229"/>
      <c r="AX178" s="229"/>
      <c r="AY178" s="590"/>
      <c r="AZ178" s="591"/>
      <c r="BA178" s="933"/>
    </row>
    <row r="179" spans="1:53" s="15" customFormat="1" ht="11">
      <c r="A179" s="717"/>
      <c r="B179" s="657"/>
      <c r="C179" s="328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30"/>
      <c r="U179" s="331"/>
      <c r="V179" s="330"/>
      <c r="W179" s="331"/>
      <c r="X179" s="285"/>
      <c r="Y179" s="285"/>
      <c r="Z179" s="332"/>
      <c r="AA179" s="285"/>
      <c r="AB179" s="332"/>
      <c r="AC179" s="285"/>
      <c r="AD179" s="360"/>
      <c r="AE179" s="285"/>
      <c r="AG179" s="285"/>
      <c r="AH179" s="229"/>
      <c r="AI179" s="229"/>
      <c r="AJ179" s="229"/>
      <c r="AK179" s="229"/>
      <c r="AL179" s="229"/>
      <c r="AM179" s="229"/>
      <c r="AN179" s="229"/>
      <c r="AO179" s="334"/>
      <c r="AP179" s="333"/>
      <c r="AQ179" s="24"/>
      <c r="AR179" s="24"/>
      <c r="AS179" s="229"/>
      <c r="AT179" s="229"/>
      <c r="AU179" s="24"/>
      <c r="AV179" s="24"/>
      <c r="AW179" s="229"/>
      <c r="AX179" s="229"/>
      <c r="AY179" s="590"/>
      <c r="AZ179" s="591"/>
      <c r="BA179" s="933"/>
    </row>
    <row r="180" spans="1:53" s="15" customFormat="1" ht="12" thickBot="1">
      <c r="A180" s="932"/>
      <c r="B180" s="722"/>
      <c r="C180" s="366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43"/>
      <c r="U180" s="344"/>
      <c r="V180" s="343"/>
      <c r="W180" s="344"/>
      <c r="X180" s="368"/>
      <c r="Y180" s="368"/>
      <c r="Z180" s="369"/>
      <c r="AA180" s="368"/>
      <c r="AB180" s="369"/>
      <c r="AC180" s="368"/>
      <c r="AD180" s="370"/>
      <c r="AE180" s="285"/>
      <c r="AG180" s="368"/>
      <c r="AH180" s="371"/>
      <c r="AI180" s="371"/>
      <c r="AJ180" s="371"/>
      <c r="AK180" s="371"/>
      <c r="AL180" s="371"/>
      <c r="AM180" s="371"/>
      <c r="AN180" s="371"/>
      <c r="AO180" s="372"/>
      <c r="AP180" s="373"/>
      <c r="AQ180" s="63"/>
      <c r="AR180" s="63"/>
      <c r="AS180" s="371"/>
      <c r="AT180" s="371"/>
      <c r="AU180" s="63"/>
      <c r="AV180" s="63"/>
      <c r="AW180" s="371"/>
      <c r="AX180" s="371"/>
      <c r="AY180" s="718"/>
      <c r="AZ180" s="719"/>
      <c r="BA180" s="957"/>
    </row>
    <row r="181" spans="1:53" s="15" customFormat="1" ht="11">
      <c r="A181" s="929" t="s">
        <v>515</v>
      </c>
      <c r="B181" s="930"/>
      <c r="C181" s="930"/>
      <c r="D181" s="930"/>
      <c r="E181" s="930"/>
      <c r="F181" s="930"/>
      <c r="G181" s="930"/>
      <c r="H181" s="930"/>
      <c r="I181" s="930"/>
      <c r="J181" s="930"/>
      <c r="K181" s="930"/>
      <c r="L181" s="930"/>
      <c r="M181" s="930"/>
      <c r="N181" s="930"/>
      <c r="O181" s="930"/>
      <c r="P181" s="930"/>
      <c r="Q181" s="930"/>
      <c r="R181" s="930"/>
      <c r="S181" s="930"/>
      <c r="T181" s="930"/>
      <c r="U181" s="930"/>
      <c r="V181" s="930"/>
      <c r="W181" s="930"/>
      <c r="X181" s="930"/>
      <c r="Y181" s="930"/>
      <c r="Z181" s="930"/>
      <c r="AA181" s="930"/>
      <c r="AB181" s="930"/>
      <c r="AC181" s="930"/>
      <c r="AD181" s="930"/>
      <c r="AE181" s="930"/>
      <c r="AF181" s="930"/>
      <c r="AG181" s="931"/>
      <c r="AH181" s="960"/>
      <c r="AI181" s="930"/>
      <c r="AJ181" s="930"/>
      <c r="AK181" s="930"/>
      <c r="AL181" s="930"/>
      <c r="AM181" s="930"/>
      <c r="AN181" s="930"/>
      <c r="AO181" s="930"/>
      <c r="AP181" s="930"/>
      <c r="AQ181" s="930"/>
      <c r="AR181" s="930"/>
      <c r="AS181" s="930"/>
      <c r="AT181" s="930"/>
      <c r="AU181" s="930"/>
      <c r="AV181" s="930"/>
      <c r="AW181" s="930"/>
      <c r="AX181" s="930"/>
      <c r="AY181" s="930"/>
      <c r="AZ181" s="930"/>
      <c r="BA181" s="961"/>
    </row>
    <row r="182" spans="1:53">
      <c r="A182" s="678" t="s">
        <v>514</v>
      </c>
      <c r="B182" s="679"/>
      <c r="C182" s="679"/>
      <c r="D182" s="679"/>
      <c r="E182" s="679"/>
      <c r="F182" s="679"/>
      <c r="G182" s="679"/>
      <c r="H182" s="679"/>
      <c r="I182" s="679"/>
      <c r="J182" s="679"/>
      <c r="K182" s="679"/>
      <c r="L182" s="679"/>
      <c r="M182" s="679"/>
      <c r="N182" s="679"/>
      <c r="O182" s="679"/>
      <c r="P182" s="679"/>
      <c r="Q182" s="679"/>
      <c r="R182" s="679"/>
      <c r="S182" s="679"/>
      <c r="T182" s="679"/>
      <c r="U182" s="679"/>
      <c r="V182" s="679"/>
      <c r="W182" s="679"/>
      <c r="X182" s="679"/>
      <c r="Y182" s="679"/>
      <c r="Z182" s="679"/>
      <c r="AA182" s="679"/>
      <c r="AB182" s="679"/>
      <c r="AC182" s="679"/>
      <c r="AD182" s="679"/>
      <c r="AE182" s="679"/>
      <c r="AF182" s="679"/>
      <c r="AG182" s="683"/>
      <c r="AH182" s="682"/>
      <c r="AI182" s="679"/>
      <c r="AJ182" s="679"/>
      <c r="AK182" s="679"/>
      <c r="AL182" s="679"/>
      <c r="AM182" s="679"/>
      <c r="AN182" s="679"/>
      <c r="AO182" s="679"/>
      <c r="AP182" s="679"/>
      <c r="AQ182" s="679"/>
      <c r="AR182" s="679"/>
      <c r="AS182" s="679"/>
      <c r="AT182" s="679"/>
      <c r="AU182" s="679"/>
      <c r="AV182" s="679"/>
      <c r="AW182" s="679"/>
      <c r="AX182" s="679"/>
      <c r="AY182" s="679"/>
      <c r="AZ182" s="679"/>
      <c r="BA182" s="962"/>
    </row>
    <row r="183" spans="1:53">
      <c r="A183" s="678" t="s">
        <v>516</v>
      </c>
      <c r="B183" s="679"/>
      <c r="C183" s="679"/>
      <c r="D183" s="679"/>
      <c r="E183" s="679"/>
      <c r="F183" s="679"/>
      <c r="G183" s="679"/>
      <c r="H183" s="679"/>
      <c r="I183" s="679"/>
      <c r="J183" s="679"/>
      <c r="K183" s="679"/>
      <c r="L183" s="679"/>
      <c r="M183" s="679"/>
      <c r="N183" s="679"/>
      <c r="O183" s="679"/>
      <c r="P183" s="679"/>
      <c r="Q183" s="679"/>
      <c r="R183" s="679"/>
      <c r="S183" s="679"/>
      <c r="T183" s="679"/>
      <c r="U183" s="679"/>
      <c r="V183" s="679"/>
      <c r="W183" s="679"/>
      <c r="X183" s="679"/>
      <c r="Y183" s="679"/>
      <c r="Z183" s="679"/>
      <c r="AA183" s="679"/>
      <c r="AB183" s="679"/>
      <c r="AC183" s="679"/>
      <c r="AD183" s="679"/>
      <c r="AE183" s="679"/>
      <c r="AF183" s="679"/>
      <c r="AG183" s="683"/>
      <c r="AH183" s="826"/>
      <c r="AI183" s="827"/>
      <c r="AJ183" s="827"/>
      <c r="AK183" s="827"/>
      <c r="AL183" s="827"/>
      <c r="AM183" s="827"/>
      <c r="AN183" s="827"/>
      <c r="AO183" s="827"/>
      <c r="AP183" s="827"/>
      <c r="AQ183" s="827"/>
      <c r="AR183" s="827"/>
      <c r="AS183" s="827"/>
      <c r="AT183" s="827"/>
      <c r="AU183" s="827"/>
      <c r="AV183" s="827"/>
      <c r="AW183" s="827"/>
      <c r="AX183" s="827"/>
      <c r="AY183" s="827"/>
      <c r="AZ183" s="827"/>
      <c r="BA183" s="963"/>
    </row>
    <row r="184" spans="1:53" ht="14" thickBot="1">
      <c r="A184" s="917" t="s">
        <v>517</v>
      </c>
      <c r="B184" s="918"/>
      <c r="C184" s="918"/>
      <c r="D184" s="918"/>
      <c r="E184" s="918"/>
      <c r="F184" s="918"/>
      <c r="G184" s="918"/>
      <c r="H184" s="918"/>
      <c r="I184" s="918"/>
      <c r="J184" s="918"/>
      <c r="K184" s="918"/>
      <c r="L184" s="918"/>
      <c r="M184" s="918"/>
      <c r="N184" s="918"/>
      <c r="O184" s="918"/>
      <c r="P184" s="918"/>
      <c r="Q184" s="918"/>
      <c r="R184" s="918"/>
      <c r="S184" s="918"/>
      <c r="T184" s="918"/>
      <c r="U184" s="918"/>
      <c r="V184" s="918"/>
      <c r="W184" s="918"/>
      <c r="X184" s="918"/>
      <c r="Y184" s="918"/>
      <c r="Z184" s="918"/>
      <c r="AA184" s="918"/>
      <c r="AB184" s="918"/>
      <c r="AC184" s="918"/>
      <c r="AD184" s="918"/>
      <c r="AE184" s="918"/>
      <c r="AF184" s="918"/>
      <c r="AG184" s="919"/>
      <c r="AH184" s="335" t="s">
        <v>518</v>
      </c>
      <c r="AI184" s="336"/>
      <c r="AJ184" s="337"/>
      <c r="AK184" s="338"/>
      <c r="AL184" s="269"/>
      <c r="AM184" s="338"/>
      <c r="AN184" s="269"/>
      <c r="AO184" s="269"/>
      <c r="AP184" s="339"/>
      <c r="AQ184" s="338"/>
      <c r="AR184" s="338"/>
      <c r="AS184" s="269"/>
      <c r="AT184" s="269"/>
      <c r="AU184" s="527"/>
      <c r="AV184" s="340"/>
      <c r="AW184" s="340"/>
      <c r="AX184" s="340"/>
      <c r="AY184" s="340"/>
      <c r="AZ184" s="340"/>
      <c r="BA184" s="341"/>
    </row>
  </sheetData>
  <mergeCells count="336">
    <mergeCell ref="A6:W6"/>
    <mergeCell ref="A7:W7"/>
    <mergeCell ref="A8:W8"/>
    <mergeCell ref="A180:B180"/>
    <mergeCell ref="AY180:BA180"/>
    <mergeCell ref="A181:AG181"/>
    <mergeCell ref="AH181:BA183"/>
    <mergeCell ref="A182:AG182"/>
    <mergeCell ref="A183:AG183"/>
    <mergeCell ref="A170:B170"/>
    <mergeCell ref="AY170:BA170"/>
    <mergeCell ref="A171:B171"/>
    <mergeCell ref="AY171:BA171"/>
    <mergeCell ref="A172:B172"/>
    <mergeCell ref="AY172:BA172"/>
    <mergeCell ref="A173:B173"/>
    <mergeCell ref="AY173:BA173"/>
    <mergeCell ref="A174:B174"/>
    <mergeCell ref="AY174:BA174"/>
    <mergeCell ref="A165:B165"/>
    <mergeCell ref="AY165:BA165"/>
    <mergeCell ref="A166:B166"/>
    <mergeCell ref="AY166:BA166"/>
    <mergeCell ref="A167:B167"/>
    <mergeCell ref="A184:AG184"/>
    <mergeCell ref="A175:B175"/>
    <mergeCell ref="AY175:BA175"/>
    <mergeCell ref="A176:B176"/>
    <mergeCell ref="AY176:BA176"/>
    <mergeCell ref="A177:B177"/>
    <mergeCell ref="AY177:BA177"/>
    <mergeCell ref="A178:B178"/>
    <mergeCell ref="AY178:BA178"/>
    <mergeCell ref="A179:B179"/>
    <mergeCell ref="AY179:BA179"/>
    <mergeCell ref="AY167:BA167"/>
    <mergeCell ref="A168:B168"/>
    <mergeCell ref="AY168:BA168"/>
    <mergeCell ref="A169:B169"/>
    <mergeCell ref="AY169:BA169"/>
    <mergeCell ref="A160:B160"/>
    <mergeCell ref="AY160:BA160"/>
    <mergeCell ref="A161:B161"/>
    <mergeCell ref="AY161:BA161"/>
    <mergeCell ref="A162:B162"/>
    <mergeCell ref="AY162:BA162"/>
    <mergeCell ref="A163:B163"/>
    <mergeCell ref="AY163:BA163"/>
    <mergeCell ref="A164:B164"/>
    <mergeCell ref="AY164:BA164"/>
    <mergeCell ref="A155:B155"/>
    <mergeCell ref="AY155:BA155"/>
    <mergeCell ref="A156:B156"/>
    <mergeCell ref="AY156:BA156"/>
    <mergeCell ref="A157:B157"/>
    <mergeCell ref="AY157:BA157"/>
    <mergeCell ref="A158:B158"/>
    <mergeCell ref="AY158:BA158"/>
    <mergeCell ref="A159:B159"/>
    <mergeCell ref="AY159:BA159"/>
    <mergeCell ref="A150:B150"/>
    <mergeCell ref="AY150:BA150"/>
    <mergeCell ref="A151:B151"/>
    <mergeCell ref="AY151:BA151"/>
    <mergeCell ref="A152:B152"/>
    <mergeCell ref="AY152:BA152"/>
    <mergeCell ref="A153:B153"/>
    <mergeCell ref="AY153:BA153"/>
    <mergeCell ref="A154:B154"/>
    <mergeCell ref="AY154:BA154"/>
    <mergeCell ref="A145:B145"/>
    <mergeCell ref="AY145:BA145"/>
    <mergeCell ref="A146:B146"/>
    <mergeCell ref="AY146:BA146"/>
    <mergeCell ref="A147:B147"/>
    <mergeCell ref="AY147:BA147"/>
    <mergeCell ref="A148:B148"/>
    <mergeCell ref="AY148:BA148"/>
    <mergeCell ref="A149:B149"/>
    <mergeCell ref="AY149:BA149"/>
    <mergeCell ref="AX139:BA139"/>
    <mergeCell ref="A140:B140"/>
    <mergeCell ref="A141:B141"/>
    <mergeCell ref="A142:B142"/>
    <mergeCell ref="A143:B143"/>
    <mergeCell ref="A144:B144"/>
    <mergeCell ref="C144:S144"/>
    <mergeCell ref="T144:U144"/>
    <mergeCell ref="AP144:AX144"/>
    <mergeCell ref="AY144:BA144"/>
    <mergeCell ref="AA5:AL6"/>
    <mergeCell ref="AP18:AX18"/>
    <mergeCell ref="A135:AG135"/>
    <mergeCell ref="AH135:BA137"/>
    <mergeCell ref="A136:AG136"/>
    <mergeCell ref="A137:AG137"/>
    <mergeCell ref="A138:AG138"/>
    <mergeCell ref="AP52:AX52"/>
    <mergeCell ref="AP98:AX98"/>
    <mergeCell ref="A132:B132"/>
    <mergeCell ref="AY132:BA132"/>
    <mergeCell ref="A133:B133"/>
    <mergeCell ref="AY133:BA133"/>
    <mergeCell ref="A134:B134"/>
    <mergeCell ref="AY134:BA134"/>
    <mergeCell ref="A131:B131"/>
    <mergeCell ref="AY131:BA131"/>
    <mergeCell ref="A130:B130"/>
    <mergeCell ref="AY130:BA130"/>
    <mergeCell ref="A127:B127"/>
    <mergeCell ref="AY127:BA127"/>
    <mergeCell ref="A128:B128"/>
    <mergeCell ref="AY128:BA128"/>
    <mergeCell ref="A129:B129"/>
    <mergeCell ref="AY129:BA129"/>
    <mergeCell ref="A124:B124"/>
    <mergeCell ref="AY124:BA124"/>
    <mergeCell ref="A125:B125"/>
    <mergeCell ref="AY125:BA125"/>
    <mergeCell ref="A126:B126"/>
    <mergeCell ref="AY126:BA126"/>
    <mergeCell ref="A121:B121"/>
    <mergeCell ref="AY121:BA121"/>
    <mergeCell ref="A122:B122"/>
    <mergeCell ref="AY122:BA122"/>
    <mergeCell ref="A123:B123"/>
    <mergeCell ref="AY123:BA123"/>
    <mergeCell ref="A118:B118"/>
    <mergeCell ref="AY118:BA118"/>
    <mergeCell ref="A119:B119"/>
    <mergeCell ref="AY119:BA119"/>
    <mergeCell ref="A120:B120"/>
    <mergeCell ref="AY120:BA120"/>
    <mergeCell ref="AY114:BA114"/>
    <mergeCell ref="A115:B115"/>
    <mergeCell ref="AY115:BA115"/>
    <mergeCell ref="A116:B116"/>
    <mergeCell ref="AY116:BA116"/>
    <mergeCell ref="A117:B117"/>
    <mergeCell ref="AY117:BA117"/>
    <mergeCell ref="AY108:BA108"/>
    <mergeCell ref="AY109:BA109"/>
    <mergeCell ref="AY110:BA110"/>
    <mergeCell ref="AY111:BA111"/>
    <mergeCell ref="AY112:BA112"/>
    <mergeCell ref="AY113:BA113"/>
    <mergeCell ref="A114:B114"/>
    <mergeCell ref="A113:B113"/>
    <mergeCell ref="A112:B112"/>
    <mergeCell ref="A111:B111"/>
    <mergeCell ref="A110:B110"/>
    <mergeCell ref="A109:B109"/>
    <mergeCell ref="A108:B108"/>
    <mergeCell ref="AY102:BA102"/>
    <mergeCell ref="AY103:BA103"/>
    <mergeCell ref="AY104:BA104"/>
    <mergeCell ref="AY105:BA105"/>
    <mergeCell ref="AY106:BA106"/>
    <mergeCell ref="AY107:BA107"/>
    <mergeCell ref="C98:S98"/>
    <mergeCell ref="T98:U98"/>
    <mergeCell ref="AY98:BA98"/>
    <mergeCell ref="AY99:BA99"/>
    <mergeCell ref="AY100:BA100"/>
    <mergeCell ref="AY101:BA101"/>
    <mergeCell ref="AY70:BA70"/>
    <mergeCell ref="A71:B71"/>
    <mergeCell ref="AY71:BA71"/>
    <mergeCell ref="A72:B72"/>
    <mergeCell ref="AY72:BA72"/>
    <mergeCell ref="A89:AG89"/>
    <mergeCell ref="AH89:BA91"/>
    <mergeCell ref="A90:AG90"/>
    <mergeCell ref="A91:AG91"/>
    <mergeCell ref="AY80:BA80"/>
    <mergeCell ref="A81:B81"/>
    <mergeCell ref="AY81:BA81"/>
    <mergeCell ref="A79:B79"/>
    <mergeCell ref="A78:B78"/>
    <mergeCell ref="A88:B88"/>
    <mergeCell ref="A87:B87"/>
    <mergeCell ref="A86:B86"/>
    <mergeCell ref="AY78:BA78"/>
    <mergeCell ref="AY79:BA79"/>
    <mergeCell ref="A80:B80"/>
    <mergeCell ref="AY74:BA74"/>
    <mergeCell ref="A75:B75"/>
    <mergeCell ref="AY75:BA75"/>
    <mergeCell ref="A76:B76"/>
    <mergeCell ref="AY76:BA76"/>
    <mergeCell ref="AX93:BA93"/>
    <mergeCell ref="AY86:BA86"/>
    <mergeCell ref="AY87:BA87"/>
    <mergeCell ref="AY88:BA88"/>
    <mergeCell ref="A82:B82"/>
    <mergeCell ref="AY82:BA82"/>
    <mergeCell ref="A83:B83"/>
    <mergeCell ref="AY83:BA83"/>
    <mergeCell ref="AY84:BA84"/>
    <mergeCell ref="AY85:BA85"/>
    <mergeCell ref="AY61:BA61"/>
    <mergeCell ref="AY62:BA62"/>
    <mergeCell ref="AY63:BA63"/>
    <mergeCell ref="A64:B64"/>
    <mergeCell ref="AY64:BA64"/>
    <mergeCell ref="A77:B77"/>
    <mergeCell ref="AY77:BA77"/>
    <mergeCell ref="A65:B65"/>
    <mergeCell ref="AY65:BA65"/>
    <mergeCell ref="A66:B66"/>
    <mergeCell ref="A73:B73"/>
    <mergeCell ref="AY73:BA73"/>
    <mergeCell ref="A74:B74"/>
    <mergeCell ref="A63:B63"/>
    <mergeCell ref="A62:B62"/>
    <mergeCell ref="A61:B61"/>
    <mergeCell ref="AY66:BA66"/>
    <mergeCell ref="A67:B67"/>
    <mergeCell ref="AY67:BA67"/>
    <mergeCell ref="A68:B68"/>
    <mergeCell ref="AY68:BA68"/>
    <mergeCell ref="A69:B69"/>
    <mergeCell ref="AY69:BA69"/>
    <mergeCell ref="A70:B70"/>
    <mergeCell ref="AY55:BA55"/>
    <mergeCell ref="AY56:BA56"/>
    <mergeCell ref="AY57:BA57"/>
    <mergeCell ref="AY58:BA58"/>
    <mergeCell ref="AY59:BA59"/>
    <mergeCell ref="AY60:BA60"/>
    <mergeCell ref="C52:S52"/>
    <mergeCell ref="T52:U52"/>
    <mergeCell ref="AY52:BA52"/>
    <mergeCell ref="AY53:BA53"/>
    <mergeCell ref="AY54:BA54"/>
    <mergeCell ref="AY42:BA42"/>
    <mergeCell ref="AX47:BA47"/>
    <mergeCell ref="A39:B39"/>
    <mergeCell ref="AY39:BA39"/>
    <mergeCell ref="A40:B40"/>
    <mergeCell ref="AY40:BA40"/>
    <mergeCell ref="A41:B41"/>
    <mergeCell ref="AY41:BA41"/>
    <mergeCell ref="AH43:BA45"/>
    <mergeCell ref="A45:AG45"/>
    <mergeCell ref="A46:AG46"/>
    <mergeCell ref="AY33:BA33"/>
    <mergeCell ref="A34:B34"/>
    <mergeCell ref="AY34:BA34"/>
    <mergeCell ref="T11:AG13"/>
    <mergeCell ref="A31:B31"/>
    <mergeCell ref="AY18:BA18"/>
    <mergeCell ref="AY23:BA23"/>
    <mergeCell ref="AH11:AN13"/>
    <mergeCell ref="AV11:BA13"/>
    <mergeCell ref="AO11:AU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Y37:BA37"/>
    <mergeCell ref="A38:B38"/>
    <mergeCell ref="AY38:BA38"/>
    <mergeCell ref="A44:AG44"/>
    <mergeCell ref="C18:S18"/>
    <mergeCell ref="T18:U18"/>
    <mergeCell ref="AY30:BA30"/>
    <mergeCell ref="AY35:BA35"/>
    <mergeCell ref="AY36:BA36"/>
    <mergeCell ref="AY31:BA31"/>
    <mergeCell ref="AY24:BA24"/>
    <mergeCell ref="AY25:BA25"/>
    <mergeCell ref="AY26:BA26"/>
    <mergeCell ref="AY27:BA27"/>
    <mergeCell ref="AY28:BA28"/>
    <mergeCell ref="AY29:BA29"/>
    <mergeCell ref="AY19:BA19"/>
    <mergeCell ref="AY20:BA20"/>
    <mergeCell ref="AY21:BA21"/>
    <mergeCell ref="AY22:BA22"/>
    <mergeCell ref="A35:B35"/>
    <mergeCell ref="A32:B32"/>
    <mergeCell ref="AY32:BA32"/>
    <mergeCell ref="A33:B33"/>
    <mergeCell ref="A59:B59"/>
    <mergeCell ref="A58:B58"/>
    <mergeCell ref="A57:B57"/>
    <mergeCell ref="A56:B56"/>
    <mergeCell ref="A55:B55"/>
    <mergeCell ref="A54:B54"/>
    <mergeCell ref="A53:B53"/>
    <mergeCell ref="A52:B52"/>
    <mergeCell ref="A37:B37"/>
    <mergeCell ref="A42:B4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2:AG92"/>
    <mergeCell ref="A15:B15"/>
    <mergeCell ref="U1:V1"/>
    <mergeCell ref="AX3:BA3"/>
    <mergeCell ref="AM8:BA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</mergeCells>
  <pageMargins left="0.15748031496063" right="0.15748031496063" top="0.39370078740157499" bottom="0.39370078740157499" header="0.196850393700787" footer="0.196850393700787"/>
  <pageSetup paperSize="9" scale="95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view="pageBreakPreview" zoomScaleNormal="100" zoomScaleSheetLayoutView="100" workbookViewId="0"/>
  </sheetViews>
  <sheetFormatPr baseColWidth="10" defaultColWidth="2.6640625" defaultRowHeight="13"/>
  <cols>
    <col min="1" max="32" width="2.6640625" style="26"/>
    <col min="33" max="49" width="2.6640625" style="15"/>
    <col min="50" max="50" width="2.6640625" style="26"/>
    <col min="51" max="53" width="2.6640625" style="15"/>
    <col min="54" max="16384" width="2.6640625" style="26"/>
  </cols>
  <sheetData>
    <row r="1" spans="1:5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/>
      <c r="Q1" s="250"/>
      <c r="R1" s="179" t="s">
        <v>12</v>
      </c>
      <c r="S1" s="557"/>
      <c r="T1" s="557"/>
      <c r="U1" s="183"/>
      <c r="V1" s="250"/>
      <c r="W1" s="183"/>
      <c r="X1" s="183"/>
      <c r="Y1" s="250"/>
      <c r="Z1" s="250"/>
      <c r="AA1" s="250"/>
      <c r="AB1" s="250"/>
      <c r="AC1" s="250"/>
      <c r="AD1" s="250"/>
      <c r="AE1" s="175"/>
      <c r="AF1" s="175"/>
      <c r="AG1" s="175"/>
      <c r="AH1" s="175"/>
      <c r="AI1" s="175"/>
      <c r="AJ1" s="219"/>
      <c r="AK1" s="175"/>
      <c r="AL1" s="175"/>
      <c r="AM1" s="175"/>
      <c r="AN1" s="175"/>
      <c r="AO1" s="175"/>
      <c r="AP1" s="275" t="s">
        <v>6</v>
      </c>
      <c r="AQ1" s="278"/>
      <c r="AR1" s="279" t="s">
        <v>430</v>
      </c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80"/>
      <c r="AR2" s="281" t="s">
        <v>431</v>
      </c>
      <c r="AS2" s="24"/>
      <c r="AT2" s="24"/>
      <c r="AU2" s="24"/>
      <c r="AV2" s="24"/>
      <c r="AW2" s="24"/>
      <c r="AY2" s="24"/>
      <c r="AZ2" s="190"/>
      <c r="BA2" s="24"/>
    </row>
    <row r="3" spans="1:53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 t="s">
        <v>113</v>
      </c>
      <c r="AX3" s="599">
        <v>1</v>
      </c>
      <c r="AY3" s="599"/>
      <c r="AZ3" s="600"/>
      <c r="BA3" s="24"/>
    </row>
    <row r="4" spans="1:53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164" t="s">
        <v>373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7"/>
      <c r="AY6" s="24"/>
      <c r="AZ6" s="190"/>
    </row>
    <row r="7" spans="1:53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" t="s">
        <v>157</v>
      </c>
      <c r="Z7" s="187"/>
      <c r="AA7" s="187"/>
      <c r="AC7" s="187"/>
      <c r="AD7" s="187"/>
      <c r="AE7" s="187"/>
      <c r="AF7" s="187"/>
      <c r="AG7" s="10"/>
      <c r="AH7" s="24"/>
      <c r="AI7" s="24"/>
      <c r="AJ7" s="24"/>
      <c r="AK7" s="24"/>
      <c r="AL7" s="24"/>
      <c r="AM7" s="24"/>
      <c r="AN7" s="15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67"/>
      <c r="AO8" s="668"/>
      <c r="AP8" s="668"/>
      <c r="AQ8" s="668"/>
      <c r="AR8" s="668"/>
      <c r="AS8" s="668"/>
      <c r="AT8" s="668"/>
      <c r="AU8" s="668"/>
      <c r="AV8" s="668"/>
      <c r="AW8" s="668"/>
      <c r="AX8" s="668"/>
      <c r="AY8" s="668"/>
      <c r="AZ8" s="669"/>
    </row>
    <row r="9" spans="1:53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35"/>
      <c r="AL9" s="135"/>
      <c r="AM9" s="135"/>
      <c r="AN9" s="670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3"/>
    </row>
    <row r="10" spans="1:53">
      <c r="A10" s="671" t="s">
        <v>191</v>
      </c>
      <c r="B10" s="672"/>
      <c r="C10" s="673" t="s">
        <v>472</v>
      </c>
      <c r="D10" s="673"/>
      <c r="E10" s="673"/>
      <c r="F10" s="673" t="s">
        <v>108</v>
      </c>
      <c r="G10" s="673"/>
      <c r="H10" s="673"/>
      <c r="I10" s="673"/>
      <c r="J10" s="673"/>
      <c r="K10" s="673"/>
      <c r="L10" s="673"/>
      <c r="M10" s="673"/>
      <c r="N10" s="673"/>
      <c r="O10" s="673" t="s">
        <v>22</v>
      </c>
      <c r="P10" s="673"/>
      <c r="Q10" s="673"/>
      <c r="R10" s="673"/>
      <c r="S10" s="673"/>
      <c r="T10" s="662" t="s">
        <v>114</v>
      </c>
      <c r="U10" s="662"/>
      <c r="V10" s="662"/>
      <c r="W10" s="662"/>
      <c r="X10" s="662"/>
      <c r="Y10" s="661" t="s">
        <v>23</v>
      </c>
      <c r="Z10" s="662"/>
      <c r="AA10" s="663"/>
      <c r="AB10" s="661" t="s">
        <v>117</v>
      </c>
      <c r="AC10" s="662"/>
      <c r="AD10" s="662"/>
      <c r="AE10" s="663"/>
      <c r="AF10" s="661" t="s">
        <v>115</v>
      </c>
      <c r="AG10" s="662"/>
      <c r="AH10" s="663"/>
      <c r="AI10" s="661" t="s">
        <v>377</v>
      </c>
      <c r="AJ10" s="662"/>
      <c r="AK10" s="662"/>
      <c r="AL10" s="662"/>
      <c r="AM10" s="663"/>
      <c r="AN10" s="661" t="s">
        <v>380</v>
      </c>
      <c r="AO10" s="662"/>
      <c r="AP10" s="662"/>
      <c r="AQ10" s="663"/>
      <c r="AR10" s="661" t="s">
        <v>381</v>
      </c>
      <c r="AS10" s="662"/>
      <c r="AT10" s="662"/>
      <c r="AU10" s="663"/>
      <c r="AV10" s="661" t="s">
        <v>194</v>
      </c>
      <c r="AW10" s="662"/>
      <c r="AX10" s="662"/>
      <c r="AY10" s="662"/>
      <c r="AZ10" s="677"/>
    </row>
    <row r="11" spans="1:53">
      <c r="A11" s="558" t="s">
        <v>24</v>
      </c>
      <c r="B11" s="641"/>
      <c r="C11" s="651" t="s">
        <v>153</v>
      </c>
      <c r="D11" s="651"/>
      <c r="E11" s="651"/>
      <c r="F11" s="652" t="s">
        <v>374</v>
      </c>
      <c r="G11" s="652"/>
      <c r="H11" s="652"/>
      <c r="I11" s="652"/>
      <c r="J11" s="652"/>
      <c r="K11" s="652"/>
      <c r="L11" s="652"/>
      <c r="M11" s="652"/>
      <c r="N11" s="652"/>
      <c r="O11" s="651"/>
      <c r="P11" s="651"/>
      <c r="Q11" s="651"/>
      <c r="R11" s="651"/>
      <c r="S11" s="651"/>
      <c r="T11" s="646"/>
      <c r="U11" s="646"/>
      <c r="V11" s="646"/>
      <c r="W11" s="646"/>
      <c r="X11" s="646"/>
      <c r="Y11" s="640" t="s">
        <v>115</v>
      </c>
      <c r="Z11" s="559"/>
      <c r="AA11" s="641"/>
      <c r="AB11" s="640" t="s">
        <v>151</v>
      </c>
      <c r="AC11" s="559"/>
      <c r="AD11" s="640" t="s">
        <v>13</v>
      </c>
      <c r="AE11" s="641"/>
      <c r="AF11" s="640" t="s">
        <v>378</v>
      </c>
      <c r="AG11" s="559"/>
      <c r="AH11" s="641"/>
      <c r="AI11" s="640" t="s">
        <v>155</v>
      </c>
      <c r="AJ11" s="559"/>
      <c r="AK11" s="559"/>
      <c r="AL11" s="559"/>
      <c r="AM11" s="641"/>
      <c r="AN11" s="640" t="s">
        <v>379</v>
      </c>
      <c r="AO11" s="559"/>
      <c r="AP11" s="559"/>
      <c r="AQ11" s="641"/>
      <c r="AR11" s="640" t="s">
        <v>38</v>
      </c>
      <c r="AS11" s="559"/>
      <c r="AT11" s="559"/>
      <c r="AU11" s="641"/>
      <c r="AV11" s="640"/>
      <c r="AW11" s="559"/>
      <c r="AX11" s="559"/>
      <c r="AY11" s="559"/>
      <c r="AZ11" s="562"/>
    </row>
    <row r="12" spans="1:53">
      <c r="A12" s="558"/>
      <c r="B12" s="641"/>
      <c r="C12" s="651" t="s">
        <v>109</v>
      </c>
      <c r="D12" s="651"/>
      <c r="E12" s="651"/>
      <c r="F12" s="652" t="s">
        <v>391</v>
      </c>
      <c r="G12" s="652"/>
      <c r="H12" s="652"/>
      <c r="I12" s="652"/>
      <c r="J12" s="652"/>
      <c r="K12" s="652"/>
      <c r="L12" s="652"/>
      <c r="M12" s="652"/>
      <c r="N12" s="652"/>
      <c r="O12" s="651"/>
      <c r="P12" s="651"/>
      <c r="Q12" s="651"/>
      <c r="R12" s="651"/>
      <c r="S12" s="651"/>
      <c r="T12" s="646"/>
      <c r="U12" s="646"/>
      <c r="V12" s="646"/>
      <c r="W12" s="646"/>
      <c r="X12" s="646"/>
      <c r="Y12" s="640" t="s">
        <v>116</v>
      </c>
      <c r="Z12" s="559"/>
      <c r="AA12" s="641"/>
      <c r="AB12" s="640" t="s">
        <v>152</v>
      </c>
      <c r="AC12" s="559"/>
      <c r="AD12" s="640" t="s">
        <v>14</v>
      </c>
      <c r="AE12" s="641"/>
      <c r="AF12" s="640" t="s">
        <v>30</v>
      </c>
      <c r="AG12" s="559"/>
      <c r="AH12" s="641"/>
      <c r="AI12" s="659">
        <v>40</v>
      </c>
      <c r="AJ12" s="660"/>
      <c r="AK12" s="660"/>
      <c r="AL12" s="660"/>
      <c r="AM12" s="457" t="s">
        <v>111</v>
      </c>
      <c r="AN12" s="659">
        <v>305</v>
      </c>
      <c r="AO12" s="660"/>
      <c r="AP12" s="660"/>
      <c r="AQ12" s="58" t="s">
        <v>111</v>
      </c>
      <c r="AR12" s="659">
        <v>60</v>
      </c>
      <c r="AS12" s="660"/>
      <c r="AT12" s="660"/>
      <c r="AU12" s="58" t="s">
        <v>111</v>
      </c>
      <c r="AV12" s="653"/>
      <c r="AW12" s="654"/>
      <c r="AX12" s="654"/>
      <c r="AY12" s="654"/>
      <c r="AZ12" s="655"/>
    </row>
    <row r="13" spans="1:53">
      <c r="A13" s="558"/>
      <c r="B13" s="641"/>
      <c r="C13" s="651" t="s">
        <v>110</v>
      </c>
      <c r="D13" s="651"/>
      <c r="E13" s="651"/>
      <c r="F13" s="648" t="s">
        <v>392</v>
      </c>
      <c r="G13" s="649"/>
      <c r="H13" s="649"/>
      <c r="I13" s="649"/>
      <c r="J13" s="649"/>
      <c r="K13" s="649"/>
      <c r="L13" s="649"/>
      <c r="M13" s="649"/>
      <c r="N13" s="650"/>
      <c r="O13" s="651"/>
      <c r="P13" s="651"/>
      <c r="Q13" s="651"/>
      <c r="R13" s="651"/>
      <c r="S13" s="651"/>
      <c r="T13" s="646"/>
      <c r="U13" s="646"/>
      <c r="V13" s="646"/>
      <c r="W13" s="646"/>
      <c r="X13" s="646"/>
      <c r="Y13" s="656"/>
      <c r="Z13" s="657"/>
      <c r="AA13" s="658"/>
      <c r="AB13" s="640"/>
      <c r="AC13" s="559"/>
      <c r="AD13" s="640" t="s">
        <v>123</v>
      </c>
      <c r="AE13" s="641"/>
      <c r="AF13" s="640" t="s">
        <v>118</v>
      </c>
      <c r="AG13" s="559"/>
      <c r="AH13" s="641"/>
      <c r="AI13" s="640" t="s">
        <v>118</v>
      </c>
      <c r="AJ13" s="559"/>
      <c r="AK13" s="559"/>
      <c r="AL13" s="559"/>
      <c r="AM13" s="641"/>
      <c r="AN13" s="640" t="s">
        <v>118</v>
      </c>
      <c r="AO13" s="559"/>
      <c r="AP13" s="559"/>
      <c r="AQ13" s="641"/>
      <c r="AR13" s="640" t="s">
        <v>118</v>
      </c>
      <c r="AS13" s="559"/>
      <c r="AT13" s="559"/>
      <c r="AU13" s="641"/>
      <c r="AV13" s="640" t="s">
        <v>118</v>
      </c>
      <c r="AW13" s="559"/>
      <c r="AX13" s="559"/>
      <c r="AY13" s="559"/>
      <c r="AZ13" s="562"/>
    </row>
    <row r="14" spans="1:53">
      <c r="A14" s="642"/>
      <c r="B14" s="643"/>
      <c r="C14" s="644" t="s">
        <v>154</v>
      </c>
      <c r="D14" s="644"/>
      <c r="E14" s="644"/>
      <c r="F14" s="645" t="s">
        <v>393</v>
      </c>
      <c r="G14" s="645"/>
      <c r="H14" s="645"/>
      <c r="I14" s="645"/>
      <c r="J14" s="645"/>
      <c r="K14" s="645"/>
      <c r="L14" s="645"/>
      <c r="M14" s="645"/>
      <c r="N14" s="645"/>
      <c r="O14" s="644"/>
      <c r="P14" s="644"/>
      <c r="Q14" s="644"/>
      <c r="R14" s="644"/>
      <c r="S14" s="644"/>
      <c r="T14" s="646"/>
      <c r="U14" s="646"/>
      <c r="V14" s="646"/>
      <c r="W14" s="646"/>
      <c r="X14" s="646"/>
      <c r="Y14" s="640"/>
      <c r="Z14" s="559"/>
      <c r="AA14" s="641"/>
      <c r="AB14" s="640"/>
      <c r="AC14" s="559"/>
      <c r="AD14" s="647"/>
      <c r="AE14" s="643"/>
      <c r="AF14" s="648"/>
      <c r="AG14" s="649"/>
      <c r="AH14" s="650"/>
      <c r="AI14" s="640" t="s">
        <v>111</v>
      </c>
      <c r="AJ14" s="559"/>
      <c r="AK14" s="559"/>
      <c r="AL14" s="559"/>
      <c r="AM14" s="641"/>
      <c r="AN14" s="640" t="s">
        <v>111</v>
      </c>
      <c r="AO14" s="559"/>
      <c r="AP14" s="559"/>
      <c r="AQ14" s="641"/>
      <c r="AR14" s="640" t="s">
        <v>111</v>
      </c>
      <c r="AS14" s="559"/>
      <c r="AT14" s="559"/>
      <c r="AU14" s="641"/>
      <c r="AV14" s="640" t="s">
        <v>111</v>
      </c>
      <c r="AW14" s="559"/>
      <c r="AX14" s="559"/>
      <c r="AY14" s="559"/>
      <c r="AZ14" s="562"/>
    </row>
    <row r="15" spans="1:53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31"/>
      <c r="Z15" s="223"/>
      <c r="AA15" s="223"/>
      <c r="AB15" s="222"/>
      <c r="AC15" s="222"/>
      <c r="AD15" s="222"/>
      <c r="AE15" s="222"/>
      <c r="AF15" s="222"/>
      <c r="AG15" s="222"/>
      <c r="AH15" s="222"/>
      <c r="AI15" s="222"/>
      <c r="AJ15" s="222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2"/>
      <c r="AY15" s="70"/>
      <c r="AZ15" s="277"/>
    </row>
    <row r="16" spans="1:53" s="54" customFormat="1">
      <c r="A16" s="638">
        <v>1</v>
      </c>
      <c r="B16" s="639"/>
      <c r="C16" s="623">
        <v>2</v>
      </c>
      <c r="D16" s="623"/>
      <c r="E16" s="623"/>
      <c r="F16" s="623">
        <v>3</v>
      </c>
      <c r="G16" s="623"/>
      <c r="H16" s="623"/>
      <c r="I16" s="623"/>
      <c r="J16" s="623"/>
      <c r="K16" s="623"/>
      <c r="L16" s="623"/>
      <c r="M16" s="623"/>
      <c r="N16" s="623"/>
      <c r="O16" s="623">
        <v>4</v>
      </c>
      <c r="P16" s="623"/>
      <c r="Q16" s="623"/>
      <c r="R16" s="623"/>
      <c r="S16" s="623"/>
      <c r="T16" s="623">
        <v>5</v>
      </c>
      <c r="U16" s="623"/>
      <c r="V16" s="623"/>
      <c r="W16" s="623"/>
      <c r="X16" s="623"/>
      <c r="Y16" s="623">
        <v>6</v>
      </c>
      <c r="Z16" s="623"/>
      <c r="AA16" s="623"/>
      <c r="AB16" s="623">
        <v>7</v>
      </c>
      <c r="AC16" s="623"/>
      <c r="AD16" s="623">
        <v>8</v>
      </c>
      <c r="AE16" s="623"/>
      <c r="AF16" s="623">
        <v>9</v>
      </c>
      <c r="AG16" s="623"/>
      <c r="AH16" s="623"/>
      <c r="AI16" s="623">
        <v>10</v>
      </c>
      <c r="AJ16" s="623"/>
      <c r="AK16" s="623"/>
      <c r="AL16" s="623"/>
      <c r="AM16" s="623"/>
      <c r="AN16" s="623">
        <v>11</v>
      </c>
      <c r="AO16" s="623"/>
      <c r="AP16" s="623"/>
      <c r="AQ16" s="623"/>
      <c r="AR16" s="623">
        <v>12</v>
      </c>
      <c r="AS16" s="623"/>
      <c r="AT16" s="623"/>
      <c r="AU16" s="623"/>
      <c r="AV16" s="623">
        <v>13</v>
      </c>
      <c r="AW16" s="623"/>
      <c r="AX16" s="623"/>
      <c r="AY16" s="623"/>
      <c r="AZ16" s="624"/>
      <c r="BA16" s="322"/>
    </row>
    <row r="17" spans="1:52">
      <c r="A17" s="625"/>
      <c r="B17" s="626"/>
      <c r="C17" s="627"/>
      <c r="D17" s="628"/>
      <c r="E17" s="629"/>
      <c r="F17" s="626"/>
      <c r="G17" s="626"/>
      <c r="H17" s="626"/>
      <c r="I17" s="626"/>
      <c r="J17" s="626"/>
      <c r="K17" s="626"/>
      <c r="L17" s="626"/>
      <c r="M17" s="626"/>
      <c r="N17" s="626"/>
      <c r="O17" s="630"/>
      <c r="P17" s="630"/>
      <c r="Q17" s="630"/>
      <c r="R17" s="630"/>
      <c r="S17" s="630"/>
      <c r="T17" s="631"/>
      <c r="U17" s="631"/>
      <c r="V17" s="631"/>
      <c r="W17" s="631"/>
      <c r="X17" s="631"/>
      <c r="Y17" s="632"/>
      <c r="Z17" s="632"/>
      <c r="AA17" s="632"/>
      <c r="AB17" s="632"/>
      <c r="AC17" s="632"/>
      <c r="AD17" s="632"/>
      <c r="AE17" s="632"/>
      <c r="AF17" s="674"/>
      <c r="AG17" s="675"/>
      <c r="AH17" s="676"/>
      <c r="AI17" s="635">
        <f>AF17*$AI$12</f>
        <v>0</v>
      </c>
      <c r="AJ17" s="635"/>
      <c r="AK17" s="635"/>
      <c r="AL17" s="635"/>
      <c r="AM17" s="635"/>
      <c r="AN17" s="635"/>
      <c r="AO17" s="635"/>
      <c r="AP17" s="635"/>
      <c r="AQ17" s="635"/>
      <c r="AR17" s="636"/>
      <c r="AS17" s="636"/>
      <c r="AT17" s="636"/>
      <c r="AU17" s="637"/>
      <c r="AV17" s="567">
        <f>AI17+AN17+AR17</f>
        <v>0</v>
      </c>
      <c r="AW17" s="568"/>
      <c r="AX17" s="568"/>
      <c r="AY17" s="568"/>
      <c r="AZ17" s="633"/>
    </row>
    <row r="18" spans="1:52">
      <c r="A18" s="588"/>
      <c r="B18" s="589"/>
      <c r="C18" s="590"/>
      <c r="D18" s="591"/>
      <c r="E18" s="592"/>
      <c r="F18" s="589"/>
      <c r="G18" s="589"/>
      <c r="H18" s="589"/>
      <c r="I18" s="589"/>
      <c r="J18" s="589"/>
      <c r="K18" s="589"/>
      <c r="L18" s="589"/>
      <c r="M18" s="589"/>
      <c r="N18" s="589"/>
      <c r="O18" s="593"/>
      <c r="P18" s="593"/>
      <c r="Q18" s="593"/>
      <c r="R18" s="593"/>
      <c r="S18" s="593"/>
      <c r="T18" s="594"/>
      <c r="U18" s="594"/>
      <c r="V18" s="594"/>
      <c r="W18" s="594"/>
      <c r="X18" s="594"/>
      <c r="Y18" s="595"/>
      <c r="Z18" s="595"/>
      <c r="AA18" s="595"/>
      <c r="AB18" s="595"/>
      <c r="AC18" s="595"/>
      <c r="AD18" s="595"/>
      <c r="AE18" s="595"/>
      <c r="AF18" s="596"/>
      <c r="AG18" s="597"/>
      <c r="AH18" s="598"/>
      <c r="AI18" s="583">
        <f t="shared" ref="AI18:AI41" si="0">AF18*$AI$12</f>
        <v>0</v>
      </c>
      <c r="AJ18" s="584"/>
      <c r="AK18" s="584"/>
      <c r="AL18" s="584"/>
      <c r="AM18" s="585"/>
      <c r="AN18" s="586"/>
      <c r="AO18" s="586"/>
      <c r="AP18" s="586"/>
      <c r="AQ18" s="586"/>
      <c r="AR18" s="584"/>
      <c r="AS18" s="584"/>
      <c r="AT18" s="584"/>
      <c r="AU18" s="585"/>
      <c r="AV18" s="581">
        <f t="shared" ref="AV18:AV41" si="1">AI18+AN18+AR18</f>
        <v>0</v>
      </c>
      <c r="AW18" s="574"/>
      <c r="AX18" s="574"/>
      <c r="AY18" s="574"/>
      <c r="AZ18" s="587"/>
    </row>
    <row r="19" spans="1:52">
      <c r="A19" s="588"/>
      <c r="B19" s="589"/>
      <c r="C19" s="590"/>
      <c r="D19" s="591"/>
      <c r="E19" s="592"/>
      <c r="F19" s="589"/>
      <c r="G19" s="589"/>
      <c r="H19" s="589"/>
      <c r="I19" s="589"/>
      <c r="J19" s="589"/>
      <c r="K19" s="589"/>
      <c r="L19" s="589"/>
      <c r="M19" s="589"/>
      <c r="N19" s="589"/>
      <c r="O19" s="593"/>
      <c r="P19" s="593"/>
      <c r="Q19" s="593"/>
      <c r="R19" s="593"/>
      <c r="S19" s="593"/>
      <c r="T19" s="594"/>
      <c r="U19" s="594"/>
      <c r="V19" s="594"/>
      <c r="W19" s="594"/>
      <c r="X19" s="594"/>
      <c r="Y19" s="595"/>
      <c r="Z19" s="595"/>
      <c r="AA19" s="595"/>
      <c r="AB19" s="595"/>
      <c r="AC19" s="595"/>
      <c r="AD19" s="595"/>
      <c r="AE19" s="595"/>
      <c r="AF19" s="596"/>
      <c r="AG19" s="597"/>
      <c r="AH19" s="598"/>
      <c r="AI19" s="583">
        <f t="shared" si="0"/>
        <v>0</v>
      </c>
      <c r="AJ19" s="584"/>
      <c r="AK19" s="584"/>
      <c r="AL19" s="584"/>
      <c r="AM19" s="585"/>
      <c r="AN19" s="586"/>
      <c r="AO19" s="586"/>
      <c r="AP19" s="586"/>
      <c r="AQ19" s="586"/>
      <c r="AR19" s="584"/>
      <c r="AS19" s="584"/>
      <c r="AT19" s="584"/>
      <c r="AU19" s="585"/>
      <c r="AV19" s="581">
        <f t="shared" si="1"/>
        <v>0</v>
      </c>
      <c r="AW19" s="574"/>
      <c r="AX19" s="574"/>
      <c r="AY19" s="574"/>
      <c r="AZ19" s="587"/>
    </row>
    <row r="20" spans="1:52">
      <c r="A20" s="588"/>
      <c r="B20" s="589"/>
      <c r="C20" s="590"/>
      <c r="D20" s="591"/>
      <c r="E20" s="592"/>
      <c r="F20" s="589"/>
      <c r="G20" s="589"/>
      <c r="H20" s="589"/>
      <c r="I20" s="589"/>
      <c r="J20" s="589"/>
      <c r="K20" s="589"/>
      <c r="L20" s="589"/>
      <c r="M20" s="589"/>
      <c r="N20" s="589"/>
      <c r="O20" s="593"/>
      <c r="P20" s="593"/>
      <c r="Q20" s="593"/>
      <c r="R20" s="593"/>
      <c r="S20" s="593"/>
      <c r="T20" s="594"/>
      <c r="U20" s="594"/>
      <c r="V20" s="594"/>
      <c r="W20" s="594"/>
      <c r="X20" s="594"/>
      <c r="Y20" s="595"/>
      <c r="Z20" s="595"/>
      <c r="AA20" s="595"/>
      <c r="AB20" s="595"/>
      <c r="AC20" s="595"/>
      <c r="AD20" s="595"/>
      <c r="AE20" s="595"/>
      <c r="AF20" s="596"/>
      <c r="AG20" s="597"/>
      <c r="AH20" s="598"/>
      <c r="AI20" s="583">
        <f t="shared" si="0"/>
        <v>0</v>
      </c>
      <c r="AJ20" s="584"/>
      <c r="AK20" s="584"/>
      <c r="AL20" s="584"/>
      <c r="AM20" s="585"/>
      <c r="AN20" s="586"/>
      <c r="AO20" s="586"/>
      <c r="AP20" s="586"/>
      <c r="AQ20" s="586"/>
      <c r="AR20" s="584"/>
      <c r="AS20" s="584"/>
      <c r="AT20" s="584"/>
      <c r="AU20" s="585"/>
      <c r="AV20" s="581">
        <f t="shared" si="1"/>
        <v>0</v>
      </c>
      <c r="AW20" s="574"/>
      <c r="AX20" s="574"/>
      <c r="AY20" s="574"/>
      <c r="AZ20" s="587"/>
    </row>
    <row r="21" spans="1:52">
      <c r="A21" s="588"/>
      <c r="B21" s="589"/>
      <c r="C21" s="590"/>
      <c r="D21" s="591"/>
      <c r="E21" s="592"/>
      <c r="F21" s="589"/>
      <c r="G21" s="589"/>
      <c r="H21" s="589"/>
      <c r="I21" s="589"/>
      <c r="J21" s="589"/>
      <c r="K21" s="589"/>
      <c r="L21" s="589"/>
      <c r="M21" s="589"/>
      <c r="N21" s="589"/>
      <c r="O21" s="593"/>
      <c r="P21" s="593"/>
      <c r="Q21" s="593"/>
      <c r="R21" s="593"/>
      <c r="S21" s="593"/>
      <c r="T21" s="594"/>
      <c r="U21" s="594"/>
      <c r="V21" s="594"/>
      <c r="W21" s="594"/>
      <c r="X21" s="594"/>
      <c r="Y21" s="595"/>
      <c r="Z21" s="595"/>
      <c r="AA21" s="595"/>
      <c r="AB21" s="595"/>
      <c r="AC21" s="595"/>
      <c r="AD21" s="595"/>
      <c r="AE21" s="595"/>
      <c r="AF21" s="596"/>
      <c r="AG21" s="597"/>
      <c r="AH21" s="598"/>
      <c r="AI21" s="583">
        <f t="shared" si="0"/>
        <v>0</v>
      </c>
      <c r="AJ21" s="584"/>
      <c r="AK21" s="584"/>
      <c r="AL21" s="584"/>
      <c r="AM21" s="585"/>
      <c r="AN21" s="586"/>
      <c r="AO21" s="586"/>
      <c r="AP21" s="586"/>
      <c r="AQ21" s="586"/>
      <c r="AR21" s="584"/>
      <c r="AS21" s="584"/>
      <c r="AT21" s="584"/>
      <c r="AU21" s="585"/>
      <c r="AV21" s="581">
        <f t="shared" si="1"/>
        <v>0</v>
      </c>
      <c r="AW21" s="574"/>
      <c r="AX21" s="574"/>
      <c r="AY21" s="574"/>
      <c r="AZ21" s="587"/>
    </row>
    <row r="22" spans="1:52">
      <c r="A22" s="588"/>
      <c r="B22" s="589"/>
      <c r="C22" s="590"/>
      <c r="D22" s="591"/>
      <c r="E22" s="592"/>
      <c r="F22" s="589"/>
      <c r="G22" s="589"/>
      <c r="H22" s="589"/>
      <c r="I22" s="589"/>
      <c r="J22" s="589"/>
      <c r="K22" s="589"/>
      <c r="L22" s="589"/>
      <c r="M22" s="589"/>
      <c r="N22" s="589"/>
      <c r="O22" s="593"/>
      <c r="P22" s="593"/>
      <c r="Q22" s="593"/>
      <c r="R22" s="593"/>
      <c r="S22" s="593"/>
      <c r="T22" s="594"/>
      <c r="U22" s="594"/>
      <c r="V22" s="594"/>
      <c r="W22" s="594"/>
      <c r="X22" s="594"/>
      <c r="Y22" s="595"/>
      <c r="Z22" s="595"/>
      <c r="AA22" s="595"/>
      <c r="AB22" s="595"/>
      <c r="AC22" s="595"/>
      <c r="AD22" s="595"/>
      <c r="AE22" s="595"/>
      <c r="AF22" s="596"/>
      <c r="AG22" s="597"/>
      <c r="AH22" s="598"/>
      <c r="AI22" s="583">
        <f t="shared" si="0"/>
        <v>0</v>
      </c>
      <c r="AJ22" s="584"/>
      <c r="AK22" s="584"/>
      <c r="AL22" s="584"/>
      <c r="AM22" s="585"/>
      <c r="AN22" s="586"/>
      <c r="AO22" s="586"/>
      <c r="AP22" s="586"/>
      <c r="AQ22" s="586"/>
      <c r="AR22" s="584"/>
      <c r="AS22" s="584"/>
      <c r="AT22" s="584"/>
      <c r="AU22" s="585"/>
      <c r="AV22" s="581">
        <f t="shared" si="1"/>
        <v>0</v>
      </c>
      <c r="AW22" s="574"/>
      <c r="AX22" s="574"/>
      <c r="AY22" s="574"/>
      <c r="AZ22" s="587"/>
    </row>
    <row r="23" spans="1:52">
      <c r="A23" s="588"/>
      <c r="B23" s="589"/>
      <c r="C23" s="590"/>
      <c r="D23" s="591"/>
      <c r="E23" s="592"/>
      <c r="F23" s="589"/>
      <c r="G23" s="589"/>
      <c r="H23" s="589"/>
      <c r="I23" s="589"/>
      <c r="J23" s="589"/>
      <c r="K23" s="589"/>
      <c r="L23" s="589"/>
      <c r="M23" s="589"/>
      <c r="N23" s="589"/>
      <c r="O23" s="593"/>
      <c r="P23" s="593"/>
      <c r="Q23" s="593"/>
      <c r="R23" s="593"/>
      <c r="S23" s="593"/>
      <c r="T23" s="594"/>
      <c r="U23" s="594"/>
      <c r="V23" s="594"/>
      <c r="W23" s="594"/>
      <c r="X23" s="594"/>
      <c r="Y23" s="595"/>
      <c r="Z23" s="595"/>
      <c r="AA23" s="595"/>
      <c r="AB23" s="595"/>
      <c r="AC23" s="595"/>
      <c r="AD23" s="595"/>
      <c r="AE23" s="595"/>
      <c r="AF23" s="596"/>
      <c r="AG23" s="597"/>
      <c r="AH23" s="598"/>
      <c r="AI23" s="583">
        <f t="shared" si="0"/>
        <v>0</v>
      </c>
      <c r="AJ23" s="584"/>
      <c r="AK23" s="584"/>
      <c r="AL23" s="584"/>
      <c r="AM23" s="585"/>
      <c r="AN23" s="586"/>
      <c r="AO23" s="586"/>
      <c r="AP23" s="586"/>
      <c r="AQ23" s="586"/>
      <c r="AR23" s="584"/>
      <c r="AS23" s="584"/>
      <c r="AT23" s="584"/>
      <c r="AU23" s="585"/>
      <c r="AV23" s="581">
        <f t="shared" si="1"/>
        <v>0</v>
      </c>
      <c r="AW23" s="574"/>
      <c r="AX23" s="574"/>
      <c r="AY23" s="574"/>
      <c r="AZ23" s="587"/>
    </row>
    <row r="24" spans="1:52">
      <c r="A24" s="588"/>
      <c r="B24" s="589"/>
      <c r="C24" s="590"/>
      <c r="D24" s="591"/>
      <c r="E24" s="592"/>
      <c r="F24" s="589"/>
      <c r="G24" s="589"/>
      <c r="H24" s="589"/>
      <c r="I24" s="589"/>
      <c r="J24" s="589"/>
      <c r="K24" s="589"/>
      <c r="L24" s="589"/>
      <c r="M24" s="589"/>
      <c r="N24" s="589"/>
      <c r="O24" s="593"/>
      <c r="P24" s="593"/>
      <c r="Q24" s="593"/>
      <c r="R24" s="593"/>
      <c r="S24" s="593"/>
      <c r="T24" s="594"/>
      <c r="U24" s="594"/>
      <c r="V24" s="594"/>
      <c r="W24" s="594"/>
      <c r="X24" s="594"/>
      <c r="Y24" s="595"/>
      <c r="Z24" s="595"/>
      <c r="AA24" s="595"/>
      <c r="AB24" s="595"/>
      <c r="AC24" s="595"/>
      <c r="AD24" s="595"/>
      <c r="AE24" s="595"/>
      <c r="AF24" s="596"/>
      <c r="AG24" s="597"/>
      <c r="AH24" s="598"/>
      <c r="AI24" s="583">
        <f t="shared" si="0"/>
        <v>0</v>
      </c>
      <c r="AJ24" s="584"/>
      <c r="AK24" s="584"/>
      <c r="AL24" s="584"/>
      <c r="AM24" s="585"/>
      <c r="AN24" s="586"/>
      <c r="AO24" s="586"/>
      <c r="AP24" s="586"/>
      <c r="AQ24" s="586"/>
      <c r="AR24" s="584"/>
      <c r="AS24" s="584"/>
      <c r="AT24" s="584"/>
      <c r="AU24" s="585"/>
      <c r="AV24" s="581">
        <f t="shared" si="1"/>
        <v>0</v>
      </c>
      <c r="AW24" s="574"/>
      <c r="AX24" s="574"/>
      <c r="AY24" s="574"/>
      <c r="AZ24" s="587"/>
    </row>
    <row r="25" spans="1:52">
      <c r="A25" s="588"/>
      <c r="B25" s="589"/>
      <c r="C25" s="590"/>
      <c r="D25" s="591"/>
      <c r="E25" s="592"/>
      <c r="F25" s="589"/>
      <c r="G25" s="589"/>
      <c r="H25" s="589"/>
      <c r="I25" s="589"/>
      <c r="J25" s="589"/>
      <c r="K25" s="589"/>
      <c r="L25" s="589"/>
      <c r="M25" s="589"/>
      <c r="N25" s="589"/>
      <c r="O25" s="593"/>
      <c r="P25" s="593"/>
      <c r="Q25" s="593"/>
      <c r="R25" s="593"/>
      <c r="S25" s="593"/>
      <c r="T25" s="594"/>
      <c r="U25" s="594"/>
      <c r="V25" s="594"/>
      <c r="W25" s="594"/>
      <c r="X25" s="594"/>
      <c r="Y25" s="595"/>
      <c r="Z25" s="595"/>
      <c r="AA25" s="595"/>
      <c r="AB25" s="595"/>
      <c r="AC25" s="595"/>
      <c r="AD25" s="595"/>
      <c r="AE25" s="595"/>
      <c r="AF25" s="596"/>
      <c r="AG25" s="597"/>
      <c r="AH25" s="598"/>
      <c r="AI25" s="583">
        <f t="shared" si="0"/>
        <v>0</v>
      </c>
      <c r="AJ25" s="584"/>
      <c r="AK25" s="584"/>
      <c r="AL25" s="584"/>
      <c r="AM25" s="585"/>
      <c r="AN25" s="586"/>
      <c r="AO25" s="586"/>
      <c r="AP25" s="586"/>
      <c r="AQ25" s="586"/>
      <c r="AR25" s="584"/>
      <c r="AS25" s="584"/>
      <c r="AT25" s="584"/>
      <c r="AU25" s="585"/>
      <c r="AV25" s="581">
        <f t="shared" si="1"/>
        <v>0</v>
      </c>
      <c r="AW25" s="574"/>
      <c r="AX25" s="574"/>
      <c r="AY25" s="574"/>
      <c r="AZ25" s="587"/>
    </row>
    <row r="26" spans="1:52">
      <c r="A26" s="588"/>
      <c r="B26" s="589"/>
      <c r="C26" s="590"/>
      <c r="D26" s="591"/>
      <c r="E26" s="592"/>
      <c r="F26" s="589"/>
      <c r="G26" s="589"/>
      <c r="H26" s="589"/>
      <c r="I26" s="589"/>
      <c r="J26" s="589"/>
      <c r="K26" s="589"/>
      <c r="L26" s="589"/>
      <c r="M26" s="589"/>
      <c r="N26" s="589"/>
      <c r="O26" s="593"/>
      <c r="P26" s="593"/>
      <c r="Q26" s="593"/>
      <c r="R26" s="593"/>
      <c r="S26" s="593"/>
      <c r="T26" s="594"/>
      <c r="U26" s="594"/>
      <c r="V26" s="594"/>
      <c r="W26" s="594"/>
      <c r="X26" s="594"/>
      <c r="Y26" s="595"/>
      <c r="Z26" s="595"/>
      <c r="AA26" s="595"/>
      <c r="AB26" s="595"/>
      <c r="AC26" s="595"/>
      <c r="AD26" s="595"/>
      <c r="AE26" s="595"/>
      <c r="AF26" s="596"/>
      <c r="AG26" s="597"/>
      <c r="AH26" s="598"/>
      <c r="AI26" s="583">
        <f t="shared" si="0"/>
        <v>0</v>
      </c>
      <c r="AJ26" s="584"/>
      <c r="AK26" s="584"/>
      <c r="AL26" s="584"/>
      <c r="AM26" s="585"/>
      <c r="AN26" s="586"/>
      <c r="AO26" s="586"/>
      <c r="AP26" s="586"/>
      <c r="AQ26" s="586"/>
      <c r="AR26" s="584"/>
      <c r="AS26" s="584"/>
      <c r="AT26" s="584"/>
      <c r="AU26" s="585"/>
      <c r="AV26" s="581">
        <f t="shared" si="1"/>
        <v>0</v>
      </c>
      <c r="AW26" s="574"/>
      <c r="AX26" s="574"/>
      <c r="AY26" s="574"/>
      <c r="AZ26" s="587"/>
    </row>
    <row r="27" spans="1:52">
      <c r="A27" s="588"/>
      <c r="B27" s="589"/>
      <c r="C27" s="590"/>
      <c r="D27" s="591"/>
      <c r="E27" s="592"/>
      <c r="F27" s="589"/>
      <c r="G27" s="589"/>
      <c r="H27" s="589"/>
      <c r="I27" s="589"/>
      <c r="J27" s="589"/>
      <c r="K27" s="589"/>
      <c r="L27" s="589"/>
      <c r="M27" s="589"/>
      <c r="N27" s="589"/>
      <c r="O27" s="593"/>
      <c r="P27" s="593"/>
      <c r="Q27" s="593"/>
      <c r="R27" s="593"/>
      <c r="S27" s="593"/>
      <c r="T27" s="594"/>
      <c r="U27" s="594"/>
      <c r="V27" s="594"/>
      <c r="W27" s="594"/>
      <c r="X27" s="594"/>
      <c r="Y27" s="595"/>
      <c r="Z27" s="595"/>
      <c r="AA27" s="595"/>
      <c r="AB27" s="595"/>
      <c r="AC27" s="595"/>
      <c r="AD27" s="595"/>
      <c r="AE27" s="595"/>
      <c r="AF27" s="596"/>
      <c r="AG27" s="597"/>
      <c r="AH27" s="598"/>
      <c r="AI27" s="583">
        <f t="shared" si="0"/>
        <v>0</v>
      </c>
      <c r="AJ27" s="584"/>
      <c r="AK27" s="584"/>
      <c r="AL27" s="584"/>
      <c r="AM27" s="585"/>
      <c r="AN27" s="586"/>
      <c r="AO27" s="586"/>
      <c r="AP27" s="586"/>
      <c r="AQ27" s="586"/>
      <c r="AR27" s="584"/>
      <c r="AS27" s="584"/>
      <c r="AT27" s="584"/>
      <c r="AU27" s="585"/>
      <c r="AV27" s="581">
        <f t="shared" si="1"/>
        <v>0</v>
      </c>
      <c r="AW27" s="574"/>
      <c r="AX27" s="574"/>
      <c r="AY27" s="574"/>
      <c r="AZ27" s="587"/>
    </row>
    <row r="28" spans="1:52">
      <c r="A28" s="588"/>
      <c r="B28" s="589"/>
      <c r="C28" s="590"/>
      <c r="D28" s="591"/>
      <c r="E28" s="592"/>
      <c r="F28" s="589"/>
      <c r="G28" s="589"/>
      <c r="H28" s="589"/>
      <c r="I28" s="589"/>
      <c r="J28" s="589"/>
      <c r="K28" s="589"/>
      <c r="L28" s="589"/>
      <c r="M28" s="589"/>
      <c r="N28" s="589"/>
      <c r="O28" s="593"/>
      <c r="P28" s="593"/>
      <c r="Q28" s="593"/>
      <c r="R28" s="593"/>
      <c r="S28" s="593"/>
      <c r="T28" s="594"/>
      <c r="U28" s="594"/>
      <c r="V28" s="594"/>
      <c r="W28" s="594"/>
      <c r="X28" s="594"/>
      <c r="Y28" s="595"/>
      <c r="Z28" s="595"/>
      <c r="AA28" s="595"/>
      <c r="AB28" s="595"/>
      <c r="AC28" s="595"/>
      <c r="AD28" s="595"/>
      <c r="AE28" s="595"/>
      <c r="AF28" s="596"/>
      <c r="AG28" s="597"/>
      <c r="AH28" s="598"/>
      <c r="AI28" s="583">
        <f t="shared" si="0"/>
        <v>0</v>
      </c>
      <c r="AJ28" s="584"/>
      <c r="AK28" s="584"/>
      <c r="AL28" s="584"/>
      <c r="AM28" s="585"/>
      <c r="AN28" s="586"/>
      <c r="AO28" s="586"/>
      <c r="AP28" s="586"/>
      <c r="AQ28" s="586"/>
      <c r="AR28" s="584"/>
      <c r="AS28" s="584"/>
      <c r="AT28" s="584"/>
      <c r="AU28" s="585"/>
      <c r="AV28" s="581">
        <f t="shared" si="1"/>
        <v>0</v>
      </c>
      <c r="AW28" s="574"/>
      <c r="AX28" s="574"/>
      <c r="AY28" s="574"/>
      <c r="AZ28" s="587"/>
    </row>
    <row r="29" spans="1:52">
      <c r="A29" s="588"/>
      <c r="B29" s="589"/>
      <c r="C29" s="590"/>
      <c r="D29" s="591"/>
      <c r="E29" s="592"/>
      <c r="F29" s="589"/>
      <c r="G29" s="589"/>
      <c r="H29" s="589"/>
      <c r="I29" s="589"/>
      <c r="J29" s="589"/>
      <c r="K29" s="589"/>
      <c r="L29" s="589"/>
      <c r="M29" s="589"/>
      <c r="N29" s="589"/>
      <c r="O29" s="593"/>
      <c r="P29" s="593"/>
      <c r="Q29" s="593"/>
      <c r="R29" s="593"/>
      <c r="S29" s="593"/>
      <c r="T29" s="594"/>
      <c r="U29" s="594"/>
      <c r="V29" s="594"/>
      <c r="W29" s="594"/>
      <c r="X29" s="594"/>
      <c r="Y29" s="595"/>
      <c r="Z29" s="595"/>
      <c r="AA29" s="595"/>
      <c r="AB29" s="595"/>
      <c r="AC29" s="595"/>
      <c r="AD29" s="595"/>
      <c r="AE29" s="595"/>
      <c r="AF29" s="596"/>
      <c r="AG29" s="597"/>
      <c r="AH29" s="598"/>
      <c r="AI29" s="583">
        <f t="shared" si="0"/>
        <v>0</v>
      </c>
      <c r="AJ29" s="584"/>
      <c r="AK29" s="584"/>
      <c r="AL29" s="584"/>
      <c r="AM29" s="585"/>
      <c r="AN29" s="586"/>
      <c r="AO29" s="586"/>
      <c r="AP29" s="586"/>
      <c r="AQ29" s="586"/>
      <c r="AR29" s="584"/>
      <c r="AS29" s="584"/>
      <c r="AT29" s="584"/>
      <c r="AU29" s="585"/>
      <c r="AV29" s="581">
        <f t="shared" si="1"/>
        <v>0</v>
      </c>
      <c r="AW29" s="574"/>
      <c r="AX29" s="574"/>
      <c r="AY29" s="574"/>
      <c r="AZ29" s="587"/>
    </row>
    <row r="30" spans="1:52">
      <c r="A30" s="588"/>
      <c r="B30" s="589"/>
      <c r="C30" s="590"/>
      <c r="D30" s="591"/>
      <c r="E30" s="592"/>
      <c r="F30" s="589"/>
      <c r="G30" s="589"/>
      <c r="H30" s="589"/>
      <c r="I30" s="589"/>
      <c r="J30" s="589"/>
      <c r="K30" s="589"/>
      <c r="L30" s="589"/>
      <c r="M30" s="589"/>
      <c r="N30" s="589"/>
      <c r="O30" s="593"/>
      <c r="P30" s="593"/>
      <c r="Q30" s="593"/>
      <c r="R30" s="593"/>
      <c r="S30" s="593"/>
      <c r="T30" s="594"/>
      <c r="U30" s="594"/>
      <c r="V30" s="594"/>
      <c r="W30" s="594"/>
      <c r="X30" s="594"/>
      <c r="Y30" s="595"/>
      <c r="Z30" s="595"/>
      <c r="AA30" s="595"/>
      <c r="AB30" s="595"/>
      <c r="AC30" s="595"/>
      <c r="AD30" s="595"/>
      <c r="AE30" s="595"/>
      <c r="AF30" s="596"/>
      <c r="AG30" s="597"/>
      <c r="AH30" s="598"/>
      <c r="AI30" s="583">
        <f t="shared" si="0"/>
        <v>0</v>
      </c>
      <c r="AJ30" s="584"/>
      <c r="AK30" s="584"/>
      <c r="AL30" s="584"/>
      <c r="AM30" s="585"/>
      <c r="AN30" s="586"/>
      <c r="AO30" s="586"/>
      <c r="AP30" s="586"/>
      <c r="AQ30" s="586"/>
      <c r="AR30" s="584"/>
      <c r="AS30" s="584"/>
      <c r="AT30" s="584"/>
      <c r="AU30" s="585"/>
      <c r="AV30" s="581">
        <f t="shared" si="1"/>
        <v>0</v>
      </c>
      <c r="AW30" s="574"/>
      <c r="AX30" s="574"/>
      <c r="AY30" s="574"/>
      <c r="AZ30" s="587"/>
    </row>
    <row r="31" spans="1:52">
      <c r="A31" s="588"/>
      <c r="B31" s="589"/>
      <c r="C31" s="590"/>
      <c r="D31" s="591"/>
      <c r="E31" s="592"/>
      <c r="F31" s="589"/>
      <c r="G31" s="589"/>
      <c r="H31" s="589"/>
      <c r="I31" s="589"/>
      <c r="J31" s="589"/>
      <c r="K31" s="589"/>
      <c r="L31" s="589"/>
      <c r="M31" s="589"/>
      <c r="N31" s="589"/>
      <c r="O31" s="593"/>
      <c r="P31" s="593"/>
      <c r="Q31" s="593"/>
      <c r="R31" s="593"/>
      <c r="S31" s="593"/>
      <c r="T31" s="594"/>
      <c r="U31" s="594"/>
      <c r="V31" s="594"/>
      <c r="W31" s="594"/>
      <c r="X31" s="594"/>
      <c r="Y31" s="595"/>
      <c r="Z31" s="595"/>
      <c r="AA31" s="595"/>
      <c r="AB31" s="595"/>
      <c r="AC31" s="595"/>
      <c r="AD31" s="595"/>
      <c r="AE31" s="595"/>
      <c r="AF31" s="596"/>
      <c r="AG31" s="597"/>
      <c r="AH31" s="598"/>
      <c r="AI31" s="583">
        <f t="shared" si="0"/>
        <v>0</v>
      </c>
      <c r="AJ31" s="584"/>
      <c r="AK31" s="584"/>
      <c r="AL31" s="584"/>
      <c r="AM31" s="585"/>
      <c r="AN31" s="586"/>
      <c r="AO31" s="586"/>
      <c r="AP31" s="586"/>
      <c r="AQ31" s="586"/>
      <c r="AR31" s="584"/>
      <c r="AS31" s="584"/>
      <c r="AT31" s="584"/>
      <c r="AU31" s="585"/>
      <c r="AV31" s="581">
        <f t="shared" si="1"/>
        <v>0</v>
      </c>
      <c r="AW31" s="574"/>
      <c r="AX31" s="574"/>
      <c r="AY31" s="574"/>
      <c r="AZ31" s="587"/>
    </row>
    <row r="32" spans="1:52">
      <c r="A32" s="588"/>
      <c r="B32" s="589"/>
      <c r="C32" s="590"/>
      <c r="D32" s="591"/>
      <c r="E32" s="592"/>
      <c r="F32" s="589"/>
      <c r="G32" s="589"/>
      <c r="H32" s="589"/>
      <c r="I32" s="589"/>
      <c r="J32" s="589"/>
      <c r="K32" s="589"/>
      <c r="L32" s="589"/>
      <c r="M32" s="589"/>
      <c r="N32" s="589"/>
      <c r="O32" s="593"/>
      <c r="P32" s="593"/>
      <c r="Q32" s="593"/>
      <c r="R32" s="593"/>
      <c r="S32" s="593"/>
      <c r="T32" s="594"/>
      <c r="U32" s="594"/>
      <c r="V32" s="594"/>
      <c r="W32" s="594"/>
      <c r="X32" s="594"/>
      <c r="Y32" s="595"/>
      <c r="Z32" s="595"/>
      <c r="AA32" s="595"/>
      <c r="AB32" s="595"/>
      <c r="AC32" s="595"/>
      <c r="AD32" s="595"/>
      <c r="AE32" s="595"/>
      <c r="AF32" s="596"/>
      <c r="AG32" s="597"/>
      <c r="AH32" s="598"/>
      <c r="AI32" s="583">
        <f t="shared" si="0"/>
        <v>0</v>
      </c>
      <c r="AJ32" s="584"/>
      <c r="AK32" s="584"/>
      <c r="AL32" s="584"/>
      <c r="AM32" s="585"/>
      <c r="AN32" s="586"/>
      <c r="AO32" s="586"/>
      <c r="AP32" s="586"/>
      <c r="AQ32" s="586"/>
      <c r="AR32" s="584"/>
      <c r="AS32" s="584"/>
      <c r="AT32" s="584"/>
      <c r="AU32" s="585"/>
      <c r="AV32" s="581">
        <f t="shared" si="1"/>
        <v>0</v>
      </c>
      <c r="AW32" s="574"/>
      <c r="AX32" s="574"/>
      <c r="AY32" s="574"/>
      <c r="AZ32" s="587"/>
    </row>
    <row r="33" spans="1:53">
      <c r="A33" s="588"/>
      <c r="B33" s="589"/>
      <c r="C33" s="590"/>
      <c r="D33" s="591"/>
      <c r="E33" s="592"/>
      <c r="F33" s="589"/>
      <c r="G33" s="589"/>
      <c r="H33" s="589"/>
      <c r="I33" s="589"/>
      <c r="J33" s="589"/>
      <c r="K33" s="589"/>
      <c r="L33" s="589"/>
      <c r="M33" s="589"/>
      <c r="N33" s="589"/>
      <c r="O33" s="593"/>
      <c r="P33" s="593"/>
      <c r="Q33" s="593"/>
      <c r="R33" s="593"/>
      <c r="S33" s="593"/>
      <c r="T33" s="594"/>
      <c r="U33" s="594"/>
      <c r="V33" s="594"/>
      <c r="W33" s="594"/>
      <c r="X33" s="594"/>
      <c r="Y33" s="595"/>
      <c r="Z33" s="595"/>
      <c r="AA33" s="595"/>
      <c r="AB33" s="595"/>
      <c r="AC33" s="595"/>
      <c r="AD33" s="595"/>
      <c r="AE33" s="595"/>
      <c r="AF33" s="596"/>
      <c r="AG33" s="597"/>
      <c r="AH33" s="598"/>
      <c r="AI33" s="583">
        <f t="shared" si="0"/>
        <v>0</v>
      </c>
      <c r="AJ33" s="584"/>
      <c r="AK33" s="584"/>
      <c r="AL33" s="584"/>
      <c r="AM33" s="585"/>
      <c r="AN33" s="586"/>
      <c r="AO33" s="586"/>
      <c r="AP33" s="586"/>
      <c r="AQ33" s="586"/>
      <c r="AR33" s="584"/>
      <c r="AS33" s="584"/>
      <c r="AT33" s="584"/>
      <c r="AU33" s="585"/>
      <c r="AV33" s="581">
        <f t="shared" si="1"/>
        <v>0</v>
      </c>
      <c r="AW33" s="574"/>
      <c r="AX33" s="574"/>
      <c r="AY33" s="574"/>
      <c r="AZ33" s="587"/>
    </row>
    <row r="34" spans="1:53">
      <c r="A34" s="588"/>
      <c r="B34" s="589"/>
      <c r="C34" s="590"/>
      <c r="D34" s="591"/>
      <c r="E34" s="592"/>
      <c r="F34" s="589"/>
      <c r="G34" s="589"/>
      <c r="H34" s="589"/>
      <c r="I34" s="589"/>
      <c r="J34" s="589"/>
      <c r="K34" s="589"/>
      <c r="L34" s="589"/>
      <c r="M34" s="589"/>
      <c r="N34" s="589"/>
      <c r="O34" s="593"/>
      <c r="P34" s="593"/>
      <c r="Q34" s="593"/>
      <c r="R34" s="593"/>
      <c r="S34" s="593"/>
      <c r="T34" s="594"/>
      <c r="U34" s="594"/>
      <c r="V34" s="594"/>
      <c r="W34" s="594"/>
      <c r="X34" s="594"/>
      <c r="Y34" s="595"/>
      <c r="Z34" s="595"/>
      <c r="AA34" s="595"/>
      <c r="AB34" s="595"/>
      <c r="AC34" s="595"/>
      <c r="AD34" s="595"/>
      <c r="AE34" s="595"/>
      <c r="AF34" s="596"/>
      <c r="AG34" s="597"/>
      <c r="AH34" s="598"/>
      <c r="AI34" s="583">
        <f t="shared" si="0"/>
        <v>0</v>
      </c>
      <c r="AJ34" s="584"/>
      <c r="AK34" s="584"/>
      <c r="AL34" s="584"/>
      <c r="AM34" s="585"/>
      <c r="AN34" s="586"/>
      <c r="AO34" s="586"/>
      <c r="AP34" s="586"/>
      <c r="AQ34" s="586"/>
      <c r="AR34" s="584"/>
      <c r="AS34" s="584"/>
      <c r="AT34" s="584"/>
      <c r="AU34" s="585"/>
      <c r="AV34" s="581">
        <f t="shared" si="1"/>
        <v>0</v>
      </c>
      <c r="AW34" s="574"/>
      <c r="AX34" s="574"/>
      <c r="AY34" s="574"/>
      <c r="AZ34" s="587"/>
    </row>
    <row r="35" spans="1:53">
      <c r="A35" s="588"/>
      <c r="B35" s="589"/>
      <c r="C35" s="590"/>
      <c r="D35" s="591"/>
      <c r="E35" s="592"/>
      <c r="F35" s="589"/>
      <c r="G35" s="589"/>
      <c r="H35" s="589"/>
      <c r="I35" s="589"/>
      <c r="J35" s="589"/>
      <c r="K35" s="589"/>
      <c r="L35" s="589"/>
      <c r="M35" s="589"/>
      <c r="N35" s="589"/>
      <c r="O35" s="593"/>
      <c r="P35" s="593"/>
      <c r="Q35" s="593"/>
      <c r="R35" s="593"/>
      <c r="S35" s="593"/>
      <c r="T35" s="594"/>
      <c r="U35" s="594"/>
      <c r="V35" s="594"/>
      <c r="W35" s="594"/>
      <c r="X35" s="594"/>
      <c r="Y35" s="595"/>
      <c r="Z35" s="595"/>
      <c r="AA35" s="595"/>
      <c r="AB35" s="595"/>
      <c r="AC35" s="595"/>
      <c r="AD35" s="595"/>
      <c r="AE35" s="595"/>
      <c r="AF35" s="596"/>
      <c r="AG35" s="597"/>
      <c r="AH35" s="598"/>
      <c r="AI35" s="583">
        <f t="shared" ref="AI35" si="2">AF35*$AI$12</f>
        <v>0</v>
      </c>
      <c r="AJ35" s="584"/>
      <c r="AK35" s="584"/>
      <c r="AL35" s="584"/>
      <c r="AM35" s="585"/>
      <c r="AN35" s="586"/>
      <c r="AO35" s="586"/>
      <c r="AP35" s="586"/>
      <c r="AQ35" s="586"/>
      <c r="AR35" s="584"/>
      <c r="AS35" s="584"/>
      <c r="AT35" s="584"/>
      <c r="AU35" s="585"/>
      <c r="AV35" s="581">
        <f t="shared" ref="AV35" si="3">AI35+AN35+AR35</f>
        <v>0</v>
      </c>
      <c r="AW35" s="574"/>
      <c r="AX35" s="574"/>
      <c r="AY35" s="574"/>
      <c r="AZ35" s="587"/>
    </row>
    <row r="36" spans="1:53">
      <c r="A36" s="588"/>
      <c r="B36" s="589"/>
      <c r="C36" s="590"/>
      <c r="D36" s="591"/>
      <c r="E36" s="592"/>
      <c r="F36" s="589"/>
      <c r="G36" s="589"/>
      <c r="H36" s="589"/>
      <c r="I36" s="589"/>
      <c r="J36" s="589"/>
      <c r="K36" s="589"/>
      <c r="L36" s="589"/>
      <c r="M36" s="589"/>
      <c r="N36" s="589"/>
      <c r="O36" s="593"/>
      <c r="P36" s="593"/>
      <c r="Q36" s="593"/>
      <c r="R36" s="593"/>
      <c r="S36" s="593"/>
      <c r="T36" s="594"/>
      <c r="U36" s="594"/>
      <c r="V36" s="594"/>
      <c r="W36" s="594"/>
      <c r="X36" s="594"/>
      <c r="Y36" s="595"/>
      <c r="Z36" s="595"/>
      <c r="AA36" s="595"/>
      <c r="AB36" s="595"/>
      <c r="AC36" s="595"/>
      <c r="AD36" s="595"/>
      <c r="AE36" s="595"/>
      <c r="AF36" s="596"/>
      <c r="AG36" s="597"/>
      <c r="AH36" s="598"/>
      <c r="AI36" s="583">
        <f t="shared" si="0"/>
        <v>0</v>
      </c>
      <c r="AJ36" s="584"/>
      <c r="AK36" s="584"/>
      <c r="AL36" s="584"/>
      <c r="AM36" s="585"/>
      <c r="AN36" s="586"/>
      <c r="AO36" s="586"/>
      <c r="AP36" s="586"/>
      <c r="AQ36" s="586"/>
      <c r="AR36" s="584"/>
      <c r="AS36" s="584"/>
      <c r="AT36" s="584"/>
      <c r="AU36" s="585"/>
      <c r="AV36" s="581">
        <f t="shared" si="1"/>
        <v>0</v>
      </c>
      <c r="AW36" s="574"/>
      <c r="AX36" s="574"/>
      <c r="AY36" s="574"/>
      <c r="AZ36" s="587"/>
    </row>
    <row r="37" spans="1:53">
      <c r="A37" s="588"/>
      <c r="B37" s="589"/>
      <c r="C37" s="590"/>
      <c r="D37" s="591"/>
      <c r="E37" s="592"/>
      <c r="F37" s="589"/>
      <c r="G37" s="589"/>
      <c r="H37" s="589"/>
      <c r="I37" s="589"/>
      <c r="J37" s="589"/>
      <c r="K37" s="589"/>
      <c r="L37" s="589"/>
      <c r="M37" s="589"/>
      <c r="N37" s="589"/>
      <c r="O37" s="593"/>
      <c r="P37" s="593"/>
      <c r="Q37" s="593"/>
      <c r="R37" s="593"/>
      <c r="S37" s="593"/>
      <c r="T37" s="594"/>
      <c r="U37" s="594"/>
      <c r="V37" s="594"/>
      <c r="W37" s="594"/>
      <c r="X37" s="594"/>
      <c r="Y37" s="595"/>
      <c r="Z37" s="595"/>
      <c r="AA37" s="595"/>
      <c r="AB37" s="595"/>
      <c r="AC37" s="595"/>
      <c r="AD37" s="595"/>
      <c r="AE37" s="595"/>
      <c r="AF37" s="596"/>
      <c r="AG37" s="597"/>
      <c r="AH37" s="598"/>
      <c r="AI37" s="583">
        <f t="shared" si="0"/>
        <v>0</v>
      </c>
      <c r="AJ37" s="584"/>
      <c r="AK37" s="584"/>
      <c r="AL37" s="584"/>
      <c r="AM37" s="585"/>
      <c r="AN37" s="586"/>
      <c r="AO37" s="586"/>
      <c r="AP37" s="586"/>
      <c r="AQ37" s="586"/>
      <c r="AR37" s="584"/>
      <c r="AS37" s="584"/>
      <c r="AT37" s="584"/>
      <c r="AU37" s="585"/>
      <c r="AV37" s="581">
        <f t="shared" si="1"/>
        <v>0</v>
      </c>
      <c r="AW37" s="574"/>
      <c r="AX37" s="574"/>
      <c r="AY37" s="574"/>
      <c r="AZ37" s="587"/>
    </row>
    <row r="38" spans="1:53">
      <c r="A38" s="588"/>
      <c r="B38" s="589"/>
      <c r="C38" s="590"/>
      <c r="D38" s="591"/>
      <c r="E38" s="592"/>
      <c r="F38" s="589"/>
      <c r="G38" s="589"/>
      <c r="H38" s="589"/>
      <c r="I38" s="589"/>
      <c r="J38" s="589"/>
      <c r="K38" s="589"/>
      <c r="L38" s="589"/>
      <c r="M38" s="589"/>
      <c r="N38" s="589"/>
      <c r="O38" s="593"/>
      <c r="P38" s="593"/>
      <c r="Q38" s="593"/>
      <c r="R38" s="593"/>
      <c r="S38" s="593"/>
      <c r="T38" s="594"/>
      <c r="U38" s="594"/>
      <c r="V38" s="594"/>
      <c r="W38" s="594"/>
      <c r="X38" s="594"/>
      <c r="Y38" s="595"/>
      <c r="Z38" s="595"/>
      <c r="AA38" s="595"/>
      <c r="AB38" s="595"/>
      <c r="AC38" s="595"/>
      <c r="AD38" s="595"/>
      <c r="AE38" s="595"/>
      <c r="AF38" s="596"/>
      <c r="AG38" s="597"/>
      <c r="AH38" s="598"/>
      <c r="AI38" s="583">
        <f t="shared" si="0"/>
        <v>0</v>
      </c>
      <c r="AJ38" s="584"/>
      <c r="AK38" s="584"/>
      <c r="AL38" s="584"/>
      <c r="AM38" s="585"/>
      <c r="AN38" s="586"/>
      <c r="AO38" s="586"/>
      <c r="AP38" s="586"/>
      <c r="AQ38" s="586"/>
      <c r="AR38" s="584"/>
      <c r="AS38" s="584"/>
      <c r="AT38" s="584"/>
      <c r="AU38" s="585"/>
      <c r="AV38" s="581">
        <f t="shared" si="1"/>
        <v>0</v>
      </c>
      <c r="AW38" s="574"/>
      <c r="AX38" s="574"/>
      <c r="AY38" s="574"/>
      <c r="AZ38" s="587"/>
    </row>
    <row r="39" spans="1:53">
      <c r="A39" s="588"/>
      <c r="B39" s="589"/>
      <c r="C39" s="590"/>
      <c r="D39" s="591"/>
      <c r="E39" s="592"/>
      <c r="F39" s="589"/>
      <c r="G39" s="589"/>
      <c r="H39" s="589"/>
      <c r="I39" s="589"/>
      <c r="J39" s="589"/>
      <c r="K39" s="589"/>
      <c r="L39" s="589"/>
      <c r="M39" s="589"/>
      <c r="N39" s="589"/>
      <c r="O39" s="593"/>
      <c r="P39" s="593"/>
      <c r="Q39" s="593"/>
      <c r="R39" s="593"/>
      <c r="S39" s="593"/>
      <c r="T39" s="594"/>
      <c r="U39" s="594"/>
      <c r="V39" s="594"/>
      <c r="W39" s="594"/>
      <c r="X39" s="594"/>
      <c r="Y39" s="595"/>
      <c r="Z39" s="595"/>
      <c r="AA39" s="595"/>
      <c r="AB39" s="595"/>
      <c r="AC39" s="595"/>
      <c r="AD39" s="595"/>
      <c r="AE39" s="595"/>
      <c r="AF39" s="596"/>
      <c r="AG39" s="597"/>
      <c r="AH39" s="598"/>
      <c r="AI39" s="583">
        <f t="shared" si="0"/>
        <v>0</v>
      </c>
      <c r="AJ39" s="584"/>
      <c r="AK39" s="584"/>
      <c r="AL39" s="584"/>
      <c r="AM39" s="585"/>
      <c r="AN39" s="586"/>
      <c r="AO39" s="586"/>
      <c r="AP39" s="586"/>
      <c r="AQ39" s="586"/>
      <c r="AR39" s="584"/>
      <c r="AS39" s="584"/>
      <c r="AT39" s="584"/>
      <c r="AU39" s="585"/>
      <c r="AV39" s="581">
        <f t="shared" si="1"/>
        <v>0</v>
      </c>
      <c r="AW39" s="574"/>
      <c r="AX39" s="574"/>
      <c r="AY39" s="574"/>
      <c r="AZ39" s="587"/>
    </row>
    <row r="40" spans="1:53">
      <c r="A40" s="588"/>
      <c r="B40" s="589"/>
      <c r="C40" s="590"/>
      <c r="D40" s="591"/>
      <c r="E40" s="592"/>
      <c r="F40" s="589"/>
      <c r="G40" s="589"/>
      <c r="H40" s="589"/>
      <c r="I40" s="589"/>
      <c r="J40" s="589"/>
      <c r="K40" s="589"/>
      <c r="L40" s="589"/>
      <c r="M40" s="589"/>
      <c r="N40" s="589"/>
      <c r="O40" s="593"/>
      <c r="P40" s="593"/>
      <c r="Q40" s="593"/>
      <c r="R40" s="593"/>
      <c r="S40" s="593"/>
      <c r="T40" s="594"/>
      <c r="U40" s="594"/>
      <c r="V40" s="594"/>
      <c r="W40" s="594"/>
      <c r="X40" s="594"/>
      <c r="Y40" s="595"/>
      <c r="Z40" s="595"/>
      <c r="AA40" s="595"/>
      <c r="AB40" s="595"/>
      <c r="AC40" s="595"/>
      <c r="AD40" s="595"/>
      <c r="AE40" s="595"/>
      <c r="AF40" s="596"/>
      <c r="AG40" s="597"/>
      <c r="AH40" s="598"/>
      <c r="AI40" s="583">
        <f t="shared" si="0"/>
        <v>0</v>
      </c>
      <c r="AJ40" s="584"/>
      <c r="AK40" s="584"/>
      <c r="AL40" s="584"/>
      <c r="AM40" s="585"/>
      <c r="AN40" s="586"/>
      <c r="AO40" s="586"/>
      <c r="AP40" s="586"/>
      <c r="AQ40" s="586"/>
      <c r="AR40" s="584"/>
      <c r="AS40" s="584"/>
      <c r="AT40" s="584"/>
      <c r="AU40" s="585"/>
      <c r="AV40" s="581">
        <f t="shared" si="1"/>
        <v>0</v>
      </c>
      <c r="AW40" s="574"/>
      <c r="AX40" s="574"/>
      <c r="AY40" s="574"/>
      <c r="AZ40" s="587"/>
    </row>
    <row r="41" spans="1:53">
      <c r="A41" s="588"/>
      <c r="B41" s="589"/>
      <c r="C41" s="590"/>
      <c r="D41" s="591"/>
      <c r="E41" s="592"/>
      <c r="F41" s="589"/>
      <c r="G41" s="589"/>
      <c r="H41" s="589"/>
      <c r="I41" s="589"/>
      <c r="J41" s="589"/>
      <c r="K41" s="589"/>
      <c r="L41" s="589"/>
      <c r="M41" s="589"/>
      <c r="N41" s="589"/>
      <c r="O41" s="593"/>
      <c r="P41" s="593"/>
      <c r="Q41" s="593"/>
      <c r="R41" s="593"/>
      <c r="S41" s="593"/>
      <c r="T41" s="594"/>
      <c r="U41" s="594"/>
      <c r="V41" s="594"/>
      <c r="W41" s="594"/>
      <c r="X41" s="594"/>
      <c r="Y41" s="595"/>
      <c r="Z41" s="595"/>
      <c r="AA41" s="595"/>
      <c r="AB41" s="595"/>
      <c r="AC41" s="595"/>
      <c r="AD41" s="595"/>
      <c r="AE41" s="595"/>
      <c r="AF41" s="664"/>
      <c r="AG41" s="665"/>
      <c r="AH41" s="666"/>
      <c r="AI41" s="617">
        <f t="shared" si="0"/>
        <v>0</v>
      </c>
      <c r="AJ41" s="618"/>
      <c r="AK41" s="618"/>
      <c r="AL41" s="618"/>
      <c r="AM41" s="619"/>
      <c r="AN41" s="586"/>
      <c r="AO41" s="586"/>
      <c r="AP41" s="586"/>
      <c r="AQ41" s="586"/>
      <c r="AR41" s="584"/>
      <c r="AS41" s="584"/>
      <c r="AT41" s="584"/>
      <c r="AU41" s="585"/>
      <c r="AV41" s="602">
        <f t="shared" si="1"/>
        <v>0</v>
      </c>
      <c r="AW41" s="573"/>
      <c r="AX41" s="573"/>
      <c r="AY41" s="573"/>
      <c r="AZ41" s="603"/>
    </row>
    <row r="42" spans="1:53" ht="14" thickBot="1">
      <c r="A42" s="604"/>
      <c r="B42" s="605"/>
      <c r="C42" s="606"/>
      <c r="D42" s="606"/>
      <c r="E42" s="606"/>
      <c r="F42" s="607" t="s">
        <v>101</v>
      </c>
      <c r="G42" s="607"/>
      <c r="H42" s="607"/>
      <c r="I42" s="607"/>
      <c r="J42" s="607"/>
      <c r="K42" s="607"/>
      <c r="L42" s="607"/>
      <c r="M42" s="607"/>
      <c r="N42" s="607"/>
      <c r="O42" s="608"/>
      <c r="P42" s="608"/>
      <c r="Q42" s="608"/>
      <c r="R42" s="608"/>
      <c r="S42" s="608"/>
      <c r="T42" s="609"/>
      <c r="U42" s="610"/>
      <c r="V42" s="610"/>
      <c r="W42" s="610"/>
      <c r="X42" s="610"/>
      <c r="Y42" s="612">
        <f>SUM(Y17:AA41)</f>
        <v>0</v>
      </c>
      <c r="Z42" s="605"/>
      <c r="AA42" s="613"/>
      <c r="AB42" s="611">
        <f>SUM(AB17:AC41)</f>
        <v>0</v>
      </c>
      <c r="AC42" s="611"/>
      <c r="AD42" s="611">
        <f>SUM(AD17:AE41)</f>
        <v>0</v>
      </c>
      <c r="AE42" s="611"/>
      <c r="AF42" s="612">
        <f>SUM(AF17:AH41)</f>
        <v>0</v>
      </c>
      <c r="AG42" s="605"/>
      <c r="AH42" s="613"/>
      <c r="AI42" s="614">
        <f>SUM(AI17:AM41)</f>
        <v>0</v>
      </c>
      <c r="AJ42" s="614"/>
      <c r="AK42" s="614"/>
      <c r="AL42" s="614"/>
      <c r="AM42" s="614"/>
      <c r="AN42" s="614">
        <f>SUM(AN17:AQ41)</f>
        <v>0</v>
      </c>
      <c r="AO42" s="614"/>
      <c r="AP42" s="614"/>
      <c r="AQ42" s="614"/>
      <c r="AR42" s="615">
        <f>SUM(AR17:AU41)</f>
        <v>0</v>
      </c>
      <c r="AS42" s="615"/>
      <c r="AT42" s="615"/>
      <c r="AU42" s="616"/>
      <c r="AV42" s="620">
        <f>SUM(AV17:AZ41)</f>
        <v>0</v>
      </c>
      <c r="AW42" s="621"/>
      <c r="AX42" s="621"/>
      <c r="AY42" s="621"/>
      <c r="AZ42" s="622"/>
    </row>
    <row r="43" spans="1:5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79"/>
      <c r="Q43" s="250"/>
      <c r="R43" s="179" t="s">
        <v>12</v>
      </c>
      <c r="S43" s="557"/>
      <c r="T43" s="557"/>
      <c r="U43" s="183"/>
      <c r="V43" s="250"/>
      <c r="W43" s="183"/>
      <c r="X43" s="183"/>
      <c r="Y43" s="250"/>
      <c r="Z43" s="250"/>
      <c r="AA43" s="250"/>
      <c r="AB43" s="250"/>
      <c r="AC43" s="250"/>
      <c r="AD43" s="250"/>
      <c r="AE43" s="175"/>
      <c r="AF43" s="175"/>
      <c r="AG43" s="175"/>
      <c r="AH43" s="175"/>
      <c r="AI43" s="175"/>
      <c r="AJ43" s="219"/>
      <c r="AK43" s="175"/>
      <c r="AL43" s="175"/>
      <c r="AM43" s="175"/>
      <c r="AN43" s="175"/>
      <c r="AO43" s="175"/>
      <c r="AP43" s="275" t="s">
        <v>6</v>
      </c>
      <c r="AQ43" s="278"/>
      <c r="AR43" s="279" t="s">
        <v>430</v>
      </c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80"/>
      <c r="AR44" s="281" t="s">
        <v>431</v>
      </c>
      <c r="AS44" s="24"/>
      <c r="AT44" s="24"/>
      <c r="AU44" s="24"/>
      <c r="AV44" s="24"/>
      <c r="AW44" s="24"/>
      <c r="AY44" s="24"/>
      <c r="AZ44" s="190"/>
      <c r="BA44" s="24"/>
    </row>
    <row r="45" spans="1:53" ht="14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0" t="s">
        <v>113</v>
      </c>
      <c r="AX45" s="599"/>
      <c r="AY45" s="599"/>
      <c r="AZ45" s="600"/>
      <c r="BA45" s="24"/>
    </row>
    <row r="46" spans="1:53">
      <c r="A46" s="671" t="s">
        <v>191</v>
      </c>
      <c r="B46" s="672"/>
      <c r="C46" s="673" t="s">
        <v>472</v>
      </c>
      <c r="D46" s="673"/>
      <c r="E46" s="673"/>
      <c r="F46" s="673" t="s">
        <v>108</v>
      </c>
      <c r="G46" s="673"/>
      <c r="H46" s="673"/>
      <c r="I46" s="673"/>
      <c r="J46" s="673"/>
      <c r="K46" s="673"/>
      <c r="L46" s="673"/>
      <c r="M46" s="673"/>
      <c r="N46" s="673"/>
      <c r="O46" s="673" t="s">
        <v>22</v>
      </c>
      <c r="P46" s="673"/>
      <c r="Q46" s="673"/>
      <c r="R46" s="673"/>
      <c r="S46" s="673"/>
      <c r="T46" s="662" t="s">
        <v>114</v>
      </c>
      <c r="U46" s="662"/>
      <c r="V46" s="662"/>
      <c r="W46" s="662"/>
      <c r="X46" s="662"/>
      <c r="Y46" s="661" t="s">
        <v>23</v>
      </c>
      <c r="Z46" s="662"/>
      <c r="AA46" s="663"/>
      <c r="AB46" s="661" t="s">
        <v>117</v>
      </c>
      <c r="AC46" s="662"/>
      <c r="AD46" s="662"/>
      <c r="AE46" s="663"/>
      <c r="AF46" s="661" t="s">
        <v>115</v>
      </c>
      <c r="AG46" s="662"/>
      <c r="AH46" s="663"/>
      <c r="AI46" s="661" t="s">
        <v>377</v>
      </c>
      <c r="AJ46" s="662"/>
      <c r="AK46" s="662"/>
      <c r="AL46" s="662"/>
      <c r="AM46" s="663"/>
      <c r="AN46" s="661" t="s">
        <v>192</v>
      </c>
      <c r="AO46" s="662"/>
      <c r="AP46" s="662"/>
      <c r="AQ46" s="663"/>
      <c r="AR46" s="661" t="s">
        <v>193</v>
      </c>
      <c r="AS46" s="662"/>
      <c r="AT46" s="662"/>
      <c r="AU46" s="663"/>
      <c r="AV46" s="640" t="s">
        <v>194</v>
      </c>
      <c r="AW46" s="559"/>
      <c r="AX46" s="559"/>
      <c r="AY46" s="559"/>
      <c r="AZ46" s="562"/>
    </row>
    <row r="47" spans="1:53">
      <c r="A47" s="558" t="s">
        <v>24</v>
      </c>
      <c r="B47" s="641"/>
      <c r="C47" s="651" t="s">
        <v>153</v>
      </c>
      <c r="D47" s="651"/>
      <c r="E47" s="651"/>
      <c r="F47" s="652" t="s">
        <v>374</v>
      </c>
      <c r="G47" s="652"/>
      <c r="H47" s="652"/>
      <c r="I47" s="652"/>
      <c r="J47" s="652"/>
      <c r="K47" s="652"/>
      <c r="L47" s="652"/>
      <c r="M47" s="652"/>
      <c r="N47" s="652"/>
      <c r="O47" s="651"/>
      <c r="P47" s="651"/>
      <c r="Q47" s="651"/>
      <c r="R47" s="651"/>
      <c r="S47" s="651"/>
      <c r="T47" s="646"/>
      <c r="U47" s="646"/>
      <c r="V47" s="646"/>
      <c r="W47" s="646"/>
      <c r="X47" s="646"/>
      <c r="Y47" s="640" t="s">
        <v>115</v>
      </c>
      <c r="Z47" s="559"/>
      <c r="AA47" s="641"/>
      <c r="AB47" s="640" t="s">
        <v>151</v>
      </c>
      <c r="AC47" s="559"/>
      <c r="AD47" s="640" t="s">
        <v>13</v>
      </c>
      <c r="AE47" s="641"/>
      <c r="AF47" s="640" t="s">
        <v>116</v>
      </c>
      <c r="AG47" s="559"/>
      <c r="AH47" s="641"/>
      <c r="AI47" s="640" t="s">
        <v>38</v>
      </c>
      <c r="AJ47" s="559"/>
      <c r="AK47" s="559"/>
      <c r="AL47" s="559"/>
      <c r="AM47" s="641"/>
      <c r="AN47" s="640" t="s">
        <v>38</v>
      </c>
      <c r="AO47" s="559"/>
      <c r="AP47" s="559"/>
      <c r="AQ47" s="641"/>
      <c r="AR47" s="640" t="s">
        <v>38</v>
      </c>
      <c r="AS47" s="559"/>
      <c r="AT47" s="559"/>
      <c r="AU47" s="641"/>
      <c r="AV47" s="640"/>
      <c r="AW47" s="559"/>
      <c r="AX47" s="559"/>
      <c r="AY47" s="559"/>
      <c r="AZ47" s="562"/>
    </row>
    <row r="48" spans="1:53">
      <c r="A48" s="558"/>
      <c r="B48" s="641"/>
      <c r="C48" s="651" t="s">
        <v>109</v>
      </c>
      <c r="D48" s="651"/>
      <c r="E48" s="651"/>
      <c r="F48" s="652" t="s">
        <v>391</v>
      </c>
      <c r="G48" s="652"/>
      <c r="H48" s="652"/>
      <c r="I48" s="652"/>
      <c r="J48" s="652"/>
      <c r="K48" s="652"/>
      <c r="L48" s="652"/>
      <c r="M48" s="652"/>
      <c r="N48" s="652"/>
      <c r="O48" s="651"/>
      <c r="P48" s="651"/>
      <c r="Q48" s="651"/>
      <c r="R48" s="651"/>
      <c r="S48" s="651"/>
      <c r="T48" s="646"/>
      <c r="U48" s="646"/>
      <c r="V48" s="646"/>
      <c r="W48" s="646"/>
      <c r="X48" s="646"/>
      <c r="Y48" s="640" t="s">
        <v>116</v>
      </c>
      <c r="Z48" s="559"/>
      <c r="AA48" s="641"/>
      <c r="AB48" s="640" t="s">
        <v>152</v>
      </c>
      <c r="AC48" s="559"/>
      <c r="AD48" s="640" t="s">
        <v>14</v>
      </c>
      <c r="AE48" s="641"/>
      <c r="AF48" s="640" t="s">
        <v>30</v>
      </c>
      <c r="AG48" s="559"/>
      <c r="AH48" s="641"/>
      <c r="AI48" s="659">
        <v>40</v>
      </c>
      <c r="AJ48" s="660"/>
      <c r="AK48" s="660"/>
      <c r="AL48" s="660"/>
      <c r="AM48" s="457" t="s">
        <v>111</v>
      </c>
      <c r="AN48" s="659">
        <v>305</v>
      </c>
      <c r="AO48" s="660"/>
      <c r="AP48" s="660"/>
      <c r="AQ48" s="58" t="s">
        <v>111</v>
      </c>
      <c r="AR48" s="659">
        <v>60</v>
      </c>
      <c r="AS48" s="660"/>
      <c r="AT48" s="660"/>
      <c r="AU48" s="58" t="s">
        <v>111</v>
      </c>
      <c r="AV48" s="653"/>
      <c r="AW48" s="654"/>
      <c r="AX48" s="654"/>
      <c r="AY48" s="654"/>
      <c r="AZ48" s="655"/>
    </row>
    <row r="49" spans="1:53">
      <c r="A49" s="558"/>
      <c r="B49" s="641"/>
      <c r="C49" s="651" t="s">
        <v>110</v>
      </c>
      <c r="D49" s="651"/>
      <c r="E49" s="651"/>
      <c r="F49" s="648" t="s">
        <v>392</v>
      </c>
      <c r="G49" s="649"/>
      <c r="H49" s="649"/>
      <c r="I49" s="649"/>
      <c r="J49" s="649"/>
      <c r="K49" s="649"/>
      <c r="L49" s="649"/>
      <c r="M49" s="649"/>
      <c r="N49" s="650"/>
      <c r="O49" s="651"/>
      <c r="P49" s="651"/>
      <c r="Q49" s="651"/>
      <c r="R49" s="651"/>
      <c r="S49" s="651"/>
      <c r="T49" s="646"/>
      <c r="U49" s="646"/>
      <c r="V49" s="646"/>
      <c r="W49" s="646"/>
      <c r="X49" s="646"/>
      <c r="Y49" s="656"/>
      <c r="Z49" s="657"/>
      <c r="AA49" s="658"/>
      <c r="AB49" s="640"/>
      <c r="AC49" s="559"/>
      <c r="AD49" s="640" t="s">
        <v>123</v>
      </c>
      <c r="AE49" s="641"/>
      <c r="AF49" s="640" t="s">
        <v>118</v>
      </c>
      <c r="AG49" s="559"/>
      <c r="AH49" s="641"/>
      <c r="AI49" s="640" t="s">
        <v>118</v>
      </c>
      <c r="AJ49" s="559"/>
      <c r="AK49" s="559"/>
      <c r="AL49" s="559"/>
      <c r="AM49" s="641"/>
      <c r="AN49" s="640" t="s">
        <v>118</v>
      </c>
      <c r="AO49" s="559"/>
      <c r="AP49" s="559"/>
      <c r="AQ49" s="641"/>
      <c r="AR49" s="640" t="s">
        <v>118</v>
      </c>
      <c r="AS49" s="559"/>
      <c r="AT49" s="559"/>
      <c r="AU49" s="641"/>
      <c r="AV49" s="640" t="s">
        <v>118</v>
      </c>
      <c r="AW49" s="559"/>
      <c r="AX49" s="559"/>
      <c r="AY49" s="559"/>
      <c r="AZ49" s="562"/>
    </row>
    <row r="50" spans="1:53">
      <c r="A50" s="642"/>
      <c r="B50" s="643"/>
      <c r="C50" s="644" t="s">
        <v>154</v>
      </c>
      <c r="D50" s="644"/>
      <c r="E50" s="644"/>
      <c r="F50" s="645" t="s">
        <v>393</v>
      </c>
      <c r="G50" s="645"/>
      <c r="H50" s="645"/>
      <c r="I50" s="645"/>
      <c r="J50" s="645"/>
      <c r="K50" s="645"/>
      <c r="L50" s="645"/>
      <c r="M50" s="645"/>
      <c r="N50" s="645"/>
      <c r="O50" s="644"/>
      <c r="P50" s="644"/>
      <c r="Q50" s="644"/>
      <c r="R50" s="644"/>
      <c r="S50" s="644"/>
      <c r="T50" s="646"/>
      <c r="U50" s="646"/>
      <c r="V50" s="646"/>
      <c r="W50" s="646"/>
      <c r="X50" s="646"/>
      <c r="Y50" s="640"/>
      <c r="Z50" s="559"/>
      <c r="AA50" s="641"/>
      <c r="AB50" s="640"/>
      <c r="AC50" s="559"/>
      <c r="AD50" s="647"/>
      <c r="AE50" s="643"/>
      <c r="AF50" s="648"/>
      <c r="AG50" s="649"/>
      <c r="AH50" s="650"/>
      <c r="AI50" s="640" t="s">
        <v>111</v>
      </c>
      <c r="AJ50" s="559"/>
      <c r="AK50" s="559"/>
      <c r="AL50" s="559"/>
      <c r="AM50" s="641"/>
      <c r="AN50" s="640" t="s">
        <v>111</v>
      </c>
      <c r="AO50" s="559"/>
      <c r="AP50" s="559"/>
      <c r="AQ50" s="641"/>
      <c r="AR50" s="640" t="s">
        <v>111</v>
      </c>
      <c r="AS50" s="559"/>
      <c r="AT50" s="559"/>
      <c r="AU50" s="641"/>
      <c r="AV50" s="640" t="s">
        <v>111</v>
      </c>
      <c r="AW50" s="559"/>
      <c r="AX50" s="559"/>
      <c r="AY50" s="559"/>
      <c r="AZ50" s="562"/>
    </row>
    <row r="51" spans="1:53">
      <c r="A51" s="226" t="s">
        <v>195</v>
      </c>
      <c r="B51" s="225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31"/>
      <c r="Z51" s="223"/>
      <c r="AA51" s="223"/>
      <c r="AB51" s="222"/>
      <c r="AC51" s="222"/>
      <c r="AD51" s="222"/>
      <c r="AE51" s="222"/>
      <c r="AF51" s="222"/>
      <c r="AG51" s="222"/>
      <c r="AH51" s="222"/>
      <c r="AI51" s="222"/>
      <c r="AJ51" s="222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2"/>
      <c r="AY51" s="70"/>
      <c r="AZ51" s="277"/>
    </row>
    <row r="52" spans="1:53" s="54" customFormat="1">
      <c r="A52" s="638">
        <v>1</v>
      </c>
      <c r="B52" s="639"/>
      <c r="C52" s="623">
        <v>2</v>
      </c>
      <c r="D52" s="623"/>
      <c r="E52" s="623"/>
      <c r="F52" s="623">
        <v>3</v>
      </c>
      <c r="G52" s="623"/>
      <c r="H52" s="623"/>
      <c r="I52" s="623"/>
      <c r="J52" s="623"/>
      <c r="K52" s="623"/>
      <c r="L52" s="623"/>
      <c r="M52" s="623"/>
      <c r="N52" s="623"/>
      <c r="O52" s="623">
        <v>4</v>
      </c>
      <c r="P52" s="623"/>
      <c r="Q52" s="623"/>
      <c r="R52" s="623"/>
      <c r="S52" s="623"/>
      <c r="T52" s="623">
        <v>5</v>
      </c>
      <c r="U52" s="623"/>
      <c r="V52" s="623"/>
      <c r="W52" s="623"/>
      <c r="X52" s="623"/>
      <c r="Y52" s="623">
        <v>6</v>
      </c>
      <c r="Z52" s="623"/>
      <c r="AA52" s="623"/>
      <c r="AB52" s="623">
        <v>7</v>
      </c>
      <c r="AC52" s="623"/>
      <c r="AD52" s="623">
        <v>8</v>
      </c>
      <c r="AE52" s="623"/>
      <c r="AF52" s="623">
        <v>9</v>
      </c>
      <c r="AG52" s="623"/>
      <c r="AH52" s="623"/>
      <c r="AI52" s="623">
        <v>10</v>
      </c>
      <c r="AJ52" s="623"/>
      <c r="AK52" s="623"/>
      <c r="AL52" s="623"/>
      <c r="AM52" s="623"/>
      <c r="AN52" s="623">
        <v>11</v>
      </c>
      <c r="AO52" s="623"/>
      <c r="AP52" s="623"/>
      <c r="AQ52" s="623"/>
      <c r="AR52" s="623">
        <v>12</v>
      </c>
      <c r="AS52" s="623"/>
      <c r="AT52" s="623"/>
      <c r="AU52" s="623"/>
      <c r="AV52" s="623">
        <v>13</v>
      </c>
      <c r="AW52" s="623"/>
      <c r="AX52" s="623"/>
      <c r="AY52" s="623"/>
      <c r="AZ52" s="624"/>
      <c r="BA52" s="322"/>
    </row>
    <row r="53" spans="1:53">
      <c r="A53" s="625"/>
      <c r="B53" s="626"/>
      <c r="C53" s="627"/>
      <c r="D53" s="628"/>
      <c r="E53" s="629"/>
      <c r="F53" s="626"/>
      <c r="G53" s="626"/>
      <c r="H53" s="626"/>
      <c r="I53" s="626"/>
      <c r="J53" s="626"/>
      <c r="K53" s="626"/>
      <c r="L53" s="626"/>
      <c r="M53" s="626"/>
      <c r="N53" s="626"/>
      <c r="O53" s="630"/>
      <c r="P53" s="630"/>
      <c r="Q53" s="630"/>
      <c r="R53" s="630"/>
      <c r="S53" s="630"/>
      <c r="T53" s="631"/>
      <c r="U53" s="631"/>
      <c r="V53" s="631"/>
      <c r="W53" s="631"/>
      <c r="X53" s="631"/>
      <c r="Y53" s="632"/>
      <c r="Z53" s="632"/>
      <c r="AA53" s="632"/>
      <c r="AB53" s="632"/>
      <c r="AC53" s="632"/>
      <c r="AD53" s="632"/>
      <c r="AE53" s="632"/>
      <c r="AF53" s="634"/>
      <c r="AG53" s="634"/>
      <c r="AH53" s="634"/>
      <c r="AI53" s="635">
        <f>AF53*$AI$48</f>
        <v>0</v>
      </c>
      <c r="AJ53" s="635"/>
      <c r="AK53" s="635"/>
      <c r="AL53" s="635"/>
      <c r="AM53" s="635"/>
      <c r="AN53" s="635"/>
      <c r="AO53" s="635"/>
      <c r="AP53" s="635"/>
      <c r="AQ53" s="635"/>
      <c r="AR53" s="636"/>
      <c r="AS53" s="636"/>
      <c r="AT53" s="636"/>
      <c r="AU53" s="637"/>
      <c r="AV53" s="567">
        <f>AI53+AN53+AR53</f>
        <v>0</v>
      </c>
      <c r="AW53" s="568"/>
      <c r="AX53" s="568"/>
      <c r="AY53" s="568"/>
      <c r="AZ53" s="633"/>
    </row>
    <row r="54" spans="1:53">
      <c r="A54" s="588"/>
      <c r="B54" s="589"/>
      <c r="C54" s="590"/>
      <c r="D54" s="591"/>
      <c r="E54" s="592"/>
      <c r="F54" s="589"/>
      <c r="G54" s="589"/>
      <c r="H54" s="589"/>
      <c r="I54" s="589"/>
      <c r="J54" s="589"/>
      <c r="K54" s="589"/>
      <c r="L54" s="589"/>
      <c r="M54" s="589"/>
      <c r="N54" s="589"/>
      <c r="O54" s="593"/>
      <c r="P54" s="593"/>
      <c r="Q54" s="593"/>
      <c r="R54" s="593"/>
      <c r="S54" s="593"/>
      <c r="T54" s="594"/>
      <c r="U54" s="594"/>
      <c r="V54" s="594"/>
      <c r="W54" s="594"/>
      <c r="X54" s="594"/>
      <c r="Y54" s="595"/>
      <c r="Z54" s="595"/>
      <c r="AA54" s="595"/>
      <c r="AB54" s="595"/>
      <c r="AC54" s="595"/>
      <c r="AD54" s="595"/>
      <c r="AE54" s="595"/>
      <c r="AF54" s="601"/>
      <c r="AG54" s="601"/>
      <c r="AH54" s="601"/>
      <c r="AI54" s="583">
        <f t="shared" ref="AI54:AI84" si="4">AF54*$AI$48</f>
        <v>0</v>
      </c>
      <c r="AJ54" s="584"/>
      <c r="AK54" s="584"/>
      <c r="AL54" s="584"/>
      <c r="AM54" s="585"/>
      <c r="AN54" s="586"/>
      <c r="AO54" s="586"/>
      <c r="AP54" s="586"/>
      <c r="AQ54" s="586"/>
      <c r="AR54" s="584"/>
      <c r="AS54" s="584"/>
      <c r="AT54" s="584"/>
      <c r="AU54" s="585"/>
      <c r="AV54" s="581">
        <f t="shared" ref="AV54:AV84" si="5">AI54+AN54+AR54</f>
        <v>0</v>
      </c>
      <c r="AW54" s="574"/>
      <c r="AX54" s="574"/>
      <c r="AY54" s="574"/>
      <c r="AZ54" s="587"/>
    </row>
    <row r="55" spans="1:53">
      <c r="A55" s="588"/>
      <c r="B55" s="589"/>
      <c r="C55" s="590"/>
      <c r="D55" s="591"/>
      <c r="E55" s="592"/>
      <c r="F55" s="589"/>
      <c r="G55" s="589"/>
      <c r="H55" s="589"/>
      <c r="I55" s="589"/>
      <c r="J55" s="589"/>
      <c r="K55" s="589"/>
      <c r="L55" s="589"/>
      <c r="M55" s="589"/>
      <c r="N55" s="589"/>
      <c r="O55" s="593"/>
      <c r="P55" s="593"/>
      <c r="Q55" s="593"/>
      <c r="R55" s="593"/>
      <c r="S55" s="593"/>
      <c r="T55" s="594"/>
      <c r="U55" s="594"/>
      <c r="V55" s="594"/>
      <c r="W55" s="594"/>
      <c r="X55" s="594"/>
      <c r="Y55" s="595"/>
      <c r="Z55" s="595"/>
      <c r="AA55" s="595"/>
      <c r="AB55" s="595"/>
      <c r="AC55" s="595"/>
      <c r="AD55" s="595"/>
      <c r="AE55" s="595"/>
      <c r="AF55" s="601"/>
      <c r="AG55" s="601"/>
      <c r="AH55" s="601"/>
      <c r="AI55" s="583">
        <f t="shared" si="4"/>
        <v>0</v>
      </c>
      <c r="AJ55" s="584"/>
      <c r="AK55" s="584"/>
      <c r="AL55" s="584"/>
      <c r="AM55" s="585"/>
      <c r="AN55" s="586"/>
      <c r="AO55" s="586"/>
      <c r="AP55" s="586"/>
      <c r="AQ55" s="586"/>
      <c r="AR55" s="584"/>
      <c r="AS55" s="584"/>
      <c r="AT55" s="584"/>
      <c r="AU55" s="585"/>
      <c r="AV55" s="581">
        <f t="shared" si="5"/>
        <v>0</v>
      </c>
      <c r="AW55" s="574"/>
      <c r="AX55" s="574"/>
      <c r="AY55" s="574"/>
      <c r="AZ55" s="587"/>
    </row>
    <row r="56" spans="1:53">
      <c r="A56" s="588"/>
      <c r="B56" s="589"/>
      <c r="C56" s="590"/>
      <c r="D56" s="591"/>
      <c r="E56" s="592"/>
      <c r="F56" s="589"/>
      <c r="G56" s="589"/>
      <c r="H56" s="589"/>
      <c r="I56" s="589"/>
      <c r="J56" s="589"/>
      <c r="K56" s="589"/>
      <c r="L56" s="589"/>
      <c r="M56" s="589"/>
      <c r="N56" s="589"/>
      <c r="O56" s="593"/>
      <c r="P56" s="593"/>
      <c r="Q56" s="593"/>
      <c r="R56" s="593"/>
      <c r="S56" s="593"/>
      <c r="T56" s="594"/>
      <c r="U56" s="594"/>
      <c r="V56" s="594"/>
      <c r="W56" s="594"/>
      <c r="X56" s="594"/>
      <c r="Y56" s="595"/>
      <c r="Z56" s="595"/>
      <c r="AA56" s="595"/>
      <c r="AB56" s="595"/>
      <c r="AC56" s="595"/>
      <c r="AD56" s="595"/>
      <c r="AE56" s="595"/>
      <c r="AF56" s="601"/>
      <c r="AG56" s="601"/>
      <c r="AH56" s="601"/>
      <c r="AI56" s="583">
        <f t="shared" si="4"/>
        <v>0</v>
      </c>
      <c r="AJ56" s="584"/>
      <c r="AK56" s="584"/>
      <c r="AL56" s="584"/>
      <c r="AM56" s="585"/>
      <c r="AN56" s="586"/>
      <c r="AO56" s="586"/>
      <c r="AP56" s="586"/>
      <c r="AQ56" s="586"/>
      <c r="AR56" s="584"/>
      <c r="AS56" s="584"/>
      <c r="AT56" s="584"/>
      <c r="AU56" s="585"/>
      <c r="AV56" s="581">
        <f t="shared" si="5"/>
        <v>0</v>
      </c>
      <c r="AW56" s="574"/>
      <c r="AX56" s="574"/>
      <c r="AY56" s="574"/>
      <c r="AZ56" s="587"/>
    </row>
    <row r="57" spans="1:53">
      <c r="A57" s="588"/>
      <c r="B57" s="589"/>
      <c r="C57" s="590"/>
      <c r="D57" s="591"/>
      <c r="E57" s="592"/>
      <c r="F57" s="589"/>
      <c r="G57" s="589"/>
      <c r="H57" s="589"/>
      <c r="I57" s="589"/>
      <c r="J57" s="589"/>
      <c r="K57" s="589"/>
      <c r="L57" s="589"/>
      <c r="M57" s="589"/>
      <c r="N57" s="589"/>
      <c r="O57" s="593"/>
      <c r="P57" s="593"/>
      <c r="Q57" s="593"/>
      <c r="R57" s="593"/>
      <c r="S57" s="593"/>
      <c r="T57" s="594"/>
      <c r="U57" s="594"/>
      <c r="V57" s="594"/>
      <c r="W57" s="594"/>
      <c r="X57" s="594"/>
      <c r="Y57" s="595"/>
      <c r="Z57" s="595"/>
      <c r="AA57" s="595"/>
      <c r="AB57" s="595"/>
      <c r="AC57" s="595"/>
      <c r="AD57" s="595"/>
      <c r="AE57" s="595"/>
      <c r="AF57" s="601"/>
      <c r="AG57" s="601"/>
      <c r="AH57" s="601"/>
      <c r="AI57" s="583">
        <f t="shared" si="4"/>
        <v>0</v>
      </c>
      <c r="AJ57" s="584"/>
      <c r="AK57" s="584"/>
      <c r="AL57" s="584"/>
      <c r="AM57" s="585"/>
      <c r="AN57" s="586"/>
      <c r="AO57" s="586"/>
      <c r="AP57" s="586"/>
      <c r="AQ57" s="586"/>
      <c r="AR57" s="584"/>
      <c r="AS57" s="584"/>
      <c r="AT57" s="584"/>
      <c r="AU57" s="585"/>
      <c r="AV57" s="581">
        <f t="shared" si="5"/>
        <v>0</v>
      </c>
      <c r="AW57" s="574"/>
      <c r="AX57" s="574"/>
      <c r="AY57" s="574"/>
      <c r="AZ57" s="587"/>
    </row>
    <row r="58" spans="1:53">
      <c r="A58" s="588"/>
      <c r="B58" s="589"/>
      <c r="C58" s="590"/>
      <c r="D58" s="591"/>
      <c r="E58" s="592"/>
      <c r="F58" s="589"/>
      <c r="G58" s="589"/>
      <c r="H58" s="589"/>
      <c r="I58" s="589"/>
      <c r="J58" s="589"/>
      <c r="K58" s="589"/>
      <c r="L58" s="589"/>
      <c r="M58" s="589"/>
      <c r="N58" s="589"/>
      <c r="O58" s="593"/>
      <c r="P58" s="593"/>
      <c r="Q58" s="593"/>
      <c r="R58" s="593"/>
      <c r="S58" s="593"/>
      <c r="T58" s="594"/>
      <c r="U58" s="594"/>
      <c r="V58" s="594"/>
      <c r="W58" s="594"/>
      <c r="X58" s="594"/>
      <c r="Y58" s="595"/>
      <c r="Z58" s="595"/>
      <c r="AA58" s="595"/>
      <c r="AB58" s="595"/>
      <c r="AC58" s="595"/>
      <c r="AD58" s="595"/>
      <c r="AE58" s="595"/>
      <c r="AF58" s="601"/>
      <c r="AG58" s="601"/>
      <c r="AH58" s="601"/>
      <c r="AI58" s="583">
        <f t="shared" si="4"/>
        <v>0</v>
      </c>
      <c r="AJ58" s="584"/>
      <c r="AK58" s="584"/>
      <c r="AL58" s="584"/>
      <c r="AM58" s="585"/>
      <c r="AN58" s="586"/>
      <c r="AO58" s="586"/>
      <c r="AP58" s="586"/>
      <c r="AQ58" s="586"/>
      <c r="AR58" s="584"/>
      <c r="AS58" s="584"/>
      <c r="AT58" s="584"/>
      <c r="AU58" s="585"/>
      <c r="AV58" s="581">
        <f t="shared" si="5"/>
        <v>0</v>
      </c>
      <c r="AW58" s="574"/>
      <c r="AX58" s="574"/>
      <c r="AY58" s="574"/>
      <c r="AZ58" s="587"/>
    </row>
    <row r="59" spans="1:53">
      <c r="A59" s="588"/>
      <c r="B59" s="589"/>
      <c r="C59" s="590"/>
      <c r="D59" s="591"/>
      <c r="E59" s="592"/>
      <c r="F59" s="589"/>
      <c r="G59" s="589"/>
      <c r="H59" s="589"/>
      <c r="I59" s="589"/>
      <c r="J59" s="589"/>
      <c r="K59" s="589"/>
      <c r="L59" s="589"/>
      <c r="M59" s="589"/>
      <c r="N59" s="589"/>
      <c r="O59" s="593"/>
      <c r="P59" s="593"/>
      <c r="Q59" s="593"/>
      <c r="R59" s="593"/>
      <c r="S59" s="593"/>
      <c r="T59" s="594"/>
      <c r="U59" s="594"/>
      <c r="V59" s="594"/>
      <c r="W59" s="594"/>
      <c r="X59" s="594"/>
      <c r="Y59" s="595"/>
      <c r="Z59" s="595"/>
      <c r="AA59" s="595"/>
      <c r="AB59" s="595"/>
      <c r="AC59" s="595"/>
      <c r="AD59" s="595"/>
      <c r="AE59" s="595"/>
      <c r="AF59" s="601"/>
      <c r="AG59" s="601"/>
      <c r="AH59" s="601"/>
      <c r="AI59" s="583">
        <f t="shared" si="4"/>
        <v>0</v>
      </c>
      <c r="AJ59" s="584"/>
      <c r="AK59" s="584"/>
      <c r="AL59" s="584"/>
      <c r="AM59" s="585"/>
      <c r="AN59" s="586"/>
      <c r="AO59" s="586"/>
      <c r="AP59" s="586"/>
      <c r="AQ59" s="586"/>
      <c r="AR59" s="584"/>
      <c r="AS59" s="584"/>
      <c r="AT59" s="584"/>
      <c r="AU59" s="585"/>
      <c r="AV59" s="581">
        <f t="shared" si="5"/>
        <v>0</v>
      </c>
      <c r="AW59" s="574"/>
      <c r="AX59" s="574"/>
      <c r="AY59" s="574"/>
      <c r="AZ59" s="587"/>
    </row>
    <row r="60" spans="1:53">
      <c r="A60" s="588"/>
      <c r="B60" s="589"/>
      <c r="C60" s="590"/>
      <c r="D60" s="591"/>
      <c r="E60" s="592"/>
      <c r="F60" s="589"/>
      <c r="G60" s="589"/>
      <c r="H60" s="589"/>
      <c r="I60" s="589"/>
      <c r="J60" s="589"/>
      <c r="K60" s="589"/>
      <c r="L60" s="589"/>
      <c r="M60" s="589"/>
      <c r="N60" s="589"/>
      <c r="O60" s="593"/>
      <c r="P60" s="593"/>
      <c r="Q60" s="593"/>
      <c r="R60" s="593"/>
      <c r="S60" s="593"/>
      <c r="T60" s="594"/>
      <c r="U60" s="594"/>
      <c r="V60" s="594"/>
      <c r="W60" s="594"/>
      <c r="X60" s="594"/>
      <c r="Y60" s="595"/>
      <c r="Z60" s="595"/>
      <c r="AA60" s="595"/>
      <c r="AB60" s="595"/>
      <c r="AC60" s="595"/>
      <c r="AD60" s="595"/>
      <c r="AE60" s="595"/>
      <c r="AF60" s="601"/>
      <c r="AG60" s="601"/>
      <c r="AH60" s="601"/>
      <c r="AI60" s="583">
        <f t="shared" si="4"/>
        <v>0</v>
      </c>
      <c r="AJ60" s="584"/>
      <c r="AK60" s="584"/>
      <c r="AL60" s="584"/>
      <c r="AM60" s="585"/>
      <c r="AN60" s="586"/>
      <c r="AO60" s="586"/>
      <c r="AP60" s="586"/>
      <c r="AQ60" s="586"/>
      <c r="AR60" s="584"/>
      <c r="AS60" s="584"/>
      <c r="AT60" s="584"/>
      <c r="AU60" s="585"/>
      <c r="AV60" s="581">
        <f t="shared" si="5"/>
        <v>0</v>
      </c>
      <c r="AW60" s="574"/>
      <c r="AX60" s="574"/>
      <c r="AY60" s="574"/>
      <c r="AZ60" s="587"/>
    </row>
    <row r="61" spans="1:53">
      <c r="A61" s="588"/>
      <c r="B61" s="589"/>
      <c r="C61" s="590"/>
      <c r="D61" s="591"/>
      <c r="E61" s="592"/>
      <c r="F61" s="589"/>
      <c r="G61" s="589"/>
      <c r="H61" s="589"/>
      <c r="I61" s="589"/>
      <c r="J61" s="589"/>
      <c r="K61" s="589"/>
      <c r="L61" s="589"/>
      <c r="M61" s="589"/>
      <c r="N61" s="589"/>
      <c r="O61" s="593"/>
      <c r="P61" s="593"/>
      <c r="Q61" s="593"/>
      <c r="R61" s="593"/>
      <c r="S61" s="593"/>
      <c r="T61" s="594"/>
      <c r="U61" s="594"/>
      <c r="V61" s="594"/>
      <c r="W61" s="594"/>
      <c r="X61" s="594"/>
      <c r="Y61" s="595"/>
      <c r="Z61" s="595"/>
      <c r="AA61" s="595"/>
      <c r="AB61" s="595"/>
      <c r="AC61" s="595"/>
      <c r="AD61" s="595"/>
      <c r="AE61" s="595"/>
      <c r="AF61" s="601"/>
      <c r="AG61" s="601"/>
      <c r="AH61" s="601"/>
      <c r="AI61" s="583">
        <f t="shared" si="4"/>
        <v>0</v>
      </c>
      <c r="AJ61" s="584"/>
      <c r="AK61" s="584"/>
      <c r="AL61" s="584"/>
      <c r="AM61" s="585"/>
      <c r="AN61" s="586"/>
      <c r="AO61" s="586"/>
      <c r="AP61" s="586"/>
      <c r="AQ61" s="586"/>
      <c r="AR61" s="584"/>
      <c r="AS61" s="584"/>
      <c r="AT61" s="584"/>
      <c r="AU61" s="585"/>
      <c r="AV61" s="581">
        <f t="shared" si="5"/>
        <v>0</v>
      </c>
      <c r="AW61" s="574"/>
      <c r="AX61" s="574"/>
      <c r="AY61" s="574"/>
      <c r="AZ61" s="587"/>
    </row>
    <row r="62" spans="1:53">
      <c r="A62" s="588"/>
      <c r="B62" s="589"/>
      <c r="C62" s="590"/>
      <c r="D62" s="591"/>
      <c r="E62" s="592"/>
      <c r="F62" s="589"/>
      <c r="G62" s="589"/>
      <c r="H62" s="589"/>
      <c r="I62" s="589"/>
      <c r="J62" s="589"/>
      <c r="K62" s="589"/>
      <c r="L62" s="589"/>
      <c r="M62" s="589"/>
      <c r="N62" s="589"/>
      <c r="O62" s="593"/>
      <c r="P62" s="593"/>
      <c r="Q62" s="593"/>
      <c r="R62" s="593"/>
      <c r="S62" s="593"/>
      <c r="T62" s="594"/>
      <c r="U62" s="594"/>
      <c r="V62" s="594"/>
      <c r="W62" s="594"/>
      <c r="X62" s="594"/>
      <c r="Y62" s="595"/>
      <c r="Z62" s="595"/>
      <c r="AA62" s="595"/>
      <c r="AB62" s="595"/>
      <c r="AC62" s="595"/>
      <c r="AD62" s="595"/>
      <c r="AE62" s="595"/>
      <c r="AF62" s="601"/>
      <c r="AG62" s="601"/>
      <c r="AH62" s="601"/>
      <c r="AI62" s="583">
        <f t="shared" si="4"/>
        <v>0</v>
      </c>
      <c r="AJ62" s="584"/>
      <c r="AK62" s="584"/>
      <c r="AL62" s="584"/>
      <c r="AM62" s="585"/>
      <c r="AN62" s="586"/>
      <c r="AO62" s="586"/>
      <c r="AP62" s="586"/>
      <c r="AQ62" s="586"/>
      <c r="AR62" s="584"/>
      <c r="AS62" s="584"/>
      <c r="AT62" s="584"/>
      <c r="AU62" s="585"/>
      <c r="AV62" s="581">
        <f t="shared" si="5"/>
        <v>0</v>
      </c>
      <c r="AW62" s="574"/>
      <c r="AX62" s="574"/>
      <c r="AY62" s="574"/>
      <c r="AZ62" s="587"/>
    </row>
    <row r="63" spans="1:53">
      <c r="A63" s="588"/>
      <c r="B63" s="589"/>
      <c r="C63" s="590"/>
      <c r="D63" s="591"/>
      <c r="E63" s="592"/>
      <c r="F63" s="589"/>
      <c r="G63" s="589"/>
      <c r="H63" s="589"/>
      <c r="I63" s="589"/>
      <c r="J63" s="589"/>
      <c r="K63" s="589"/>
      <c r="L63" s="589"/>
      <c r="M63" s="589"/>
      <c r="N63" s="589"/>
      <c r="O63" s="593"/>
      <c r="P63" s="593"/>
      <c r="Q63" s="593"/>
      <c r="R63" s="593"/>
      <c r="S63" s="593"/>
      <c r="T63" s="594"/>
      <c r="U63" s="594"/>
      <c r="V63" s="594"/>
      <c r="W63" s="594"/>
      <c r="X63" s="594"/>
      <c r="Y63" s="595"/>
      <c r="Z63" s="595"/>
      <c r="AA63" s="595"/>
      <c r="AB63" s="595"/>
      <c r="AC63" s="595"/>
      <c r="AD63" s="595"/>
      <c r="AE63" s="595"/>
      <c r="AF63" s="601"/>
      <c r="AG63" s="601"/>
      <c r="AH63" s="601"/>
      <c r="AI63" s="583">
        <f t="shared" si="4"/>
        <v>0</v>
      </c>
      <c r="AJ63" s="584"/>
      <c r="AK63" s="584"/>
      <c r="AL63" s="584"/>
      <c r="AM63" s="585"/>
      <c r="AN63" s="586"/>
      <c r="AO63" s="586"/>
      <c r="AP63" s="586"/>
      <c r="AQ63" s="586"/>
      <c r="AR63" s="584"/>
      <c r="AS63" s="584"/>
      <c r="AT63" s="584"/>
      <c r="AU63" s="585"/>
      <c r="AV63" s="581">
        <f t="shared" si="5"/>
        <v>0</v>
      </c>
      <c r="AW63" s="574"/>
      <c r="AX63" s="574"/>
      <c r="AY63" s="574"/>
      <c r="AZ63" s="587"/>
    </row>
    <row r="64" spans="1:53">
      <c r="A64" s="588"/>
      <c r="B64" s="589"/>
      <c r="C64" s="590"/>
      <c r="D64" s="591"/>
      <c r="E64" s="592"/>
      <c r="F64" s="589"/>
      <c r="G64" s="589"/>
      <c r="H64" s="589"/>
      <c r="I64" s="589"/>
      <c r="J64" s="589"/>
      <c r="K64" s="589"/>
      <c r="L64" s="589"/>
      <c r="M64" s="589"/>
      <c r="N64" s="589"/>
      <c r="O64" s="593"/>
      <c r="P64" s="593"/>
      <c r="Q64" s="593"/>
      <c r="R64" s="593"/>
      <c r="S64" s="593"/>
      <c r="T64" s="594"/>
      <c r="U64" s="594"/>
      <c r="V64" s="594"/>
      <c r="W64" s="594"/>
      <c r="X64" s="594"/>
      <c r="Y64" s="595"/>
      <c r="Z64" s="595"/>
      <c r="AA64" s="595"/>
      <c r="AB64" s="595"/>
      <c r="AC64" s="595"/>
      <c r="AD64" s="595"/>
      <c r="AE64" s="595"/>
      <c r="AF64" s="601"/>
      <c r="AG64" s="601"/>
      <c r="AH64" s="601"/>
      <c r="AI64" s="583">
        <f t="shared" si="4"/>
        <v>0</v>
      </c>
      <c r="AJ64" s="584"/>
      <c r="AK64" s="584"/>
      <c r="AL64" s="584"/>
      <c r="AM64" s="585"/>
      <c r="AN64" s="586"/>
      <c r="AO64" s="586"/>
      <c r="AP64" s="586"/>
      <c r="AQ64" s="586"/>
      <c r="AR64" s="584"/>
      <c r="AS64" s="584"/>
      <c r="AT64" s="584"/>
      <c r="AU64" s="585"/>
      <c r="AV64" s="581">
        <f t="shared" si="5"/>
        <v>0</v>
      </c>
      <c r="AW64" s="574"/>
      <c r="AX64" s="574"/>
      <c r="AY64" s="574"/>
      <c r="AZ64" s="587"/>
    </row>
    <row r="65" spans="1:52">
      <c r="A65" s="588"/>
      <c r="B65" s="589"/>
      <c r="C65" s="590"/>
      <c r="D65" s="591"/>
      <c r="E65" s="592"/>
      <c r="F65" s="589"/>
      <c r="G65" s="589"/>
      <c r="H65" s="589"/>
      <c r="I65" s="589"/>
      <c r="J65" s="589"/>
      <c r="K65" s="589"/>
      <c r="L65" s="589"/>
      <c r="M65" s="589"/>
      <c r="N65" s="589"/>
      <c r="O65" s="593"/>
      <c r="P65" s="593"/>
      <c r="Q65" s="593"/>
      <c r="R65" s="593"/>
      <c r="S65" s="593"/>
      <c r="T65" s="594"/>
      <c r="U65" s="594"/>
      <c r="V65" s="594"/>
      <c r="W65" s="594"/>
      <c r="X65" s="594"/>
      <c r="Y65" s="595"/>
      <c r="Z65" s="595"/>
      <c r="AA65" s="595"/>
      <c r="AB65" s="595"/>
      <c r="AC65" s="595"/>
      <c r="AD65" s="595"/>
      <c r="AE65" s="595"/>
      <c r="AF65" s="601"/>
      <c r="AG65" s="601"/>
      <c r="AH65" s="601"/>
      <c r="AI65" s="583">
        <f t="shared" si="4"/>
        <v>0</v>
      </c>
      <c r="AJ65" s="584"/>
      <c r="AK65" s="584"/>
      <c r="AL65" s="584"/>
      <c r="AM65" s="585"/>
      <c r="AN65" s="586"/>
      <c r="AO65" s="586"/>
      <c r="AP65" s="586"/>
      <c r="AQ65" s="586"/>
      <c r="AR65" s="584"/>
      <c r="AS65" s="584"/>
      <c r="AT65" s="584"/>
      <c r="AU65" s="585"/>
      <c r="AV65" s="581">
        <f t="shared" si="5"/>
        <v>0</v>
      </c>
      <c r="AW65" s="574"/>
      <c r="AX65" s="574"/>
      <c r="AY65" s="574"/>
      <c r="AZ65" s="587"/>
    </row>
    <row r="66" spans="1:52">
      <c r="A66" s="588"/>
      <c r="B66" s="589"/>
      <c r="C66" s="590"/>
      <c r="D66" s="591"/>
      <c r="E66" s="592"/>
      <c r="F66" s="589"/>
      <c r="G66" s="589"/>
      <c r="H66" s="589"/>
      <c r="I66" s="589"/>
      <c r="J66" s="589"/>
      <c r="K66" s="589"/>
      <c r="L66" s="589"/>
      <c r="M66" s="589"/>
      <c r="N66" s="589"/>
      <c r="O66" s="593"/>
      <c r="P66" s="593"/>
      <c r="Q66" s="593"/>
      <c r="R66" s="593"/>
      <c r="S66" s="593"/>
      <c r="T66" s="594"/>
      <c r="U66" s="594"/>
      <c r="V66" s="594"/>
      <c r="W66" s="594"/>
      <c r="X66" s="594"/>
      <c r="Y66" s="595"/>
      <c r="Z66" s="595"/>
      <c r="AA66" s="595"/>
      <c r="AB66" s="595"/>
      <c r="AC66" s="595"/>
      <c r="AD66" s="595"/>
      <c r="AE66" s="595"/>
      <c r="AF66" s="601"/>
      <c r="AG66" s="601"/>
      <c r="AH66" s="601"/>
      <c r="AI66" s="583">
        <f t="shared" si="4"/>
        <v>0</v>
      </c>
      <c r="AJ66" s="584"/>
      <c r="AK66" s="584"/>
      <c r="AL66" s="584"/>
      <c r="AM66" s="585"/>
      <c r="AN66" s="586"/>
      <c r="AO66" s="586"/>
      <c r="AP66" s="586"/>
      <c r="AQ66" s="586"/>
      <c r="AR66" s="584"/>
      <c r="AS66" s="584"/>
      <c r="AT66" s="584"/>
      <c r="AU66" s="585"/>
      <c r="AV66" s="581">
        <f t="shared" si="5"/>
        <v>0</v>
      </c>
      <c r="AW66" s="574"/>
      <c r="AX66" s="574"/>
      <c r="AY66" s="574"/>
      <c r="AZ66" s="587"/>
    </row>
    <row r="67" spans="1:52">
      <c r="A67" s="588"/>
      <c r="B67" s="589"/>
      <c r="C67" s="590"/>
      <c r="D67" s="591"/>
      <c r="E67" s="592"/>
      <c r="F67" s="589"/>
      <c r="G67" s="589"/>
      <c r="H67" s="589"/>
      <c r="I67" s="589"/>
      <c r="J67" s="589"/>
      <c r="K67" s="589"/>
      <c r="L67" s="589"/>
      <c r="M67" s="589"/>
      <c r="N67" s="589"/>
      <c r="O67" s="593"/>
      <c r="P67" s="593"/>
      <c r="Q67" s="593"/>
      <c r="R67" s="593"/>
      <c r="S67" s="593"/>
      <c r="T67" s="594"/>
      <c r="U67" s="594"/>
      <c r="V67" s="594"/>
      <c r="W67" s="594"/>
      <c r="X67" s="594"/>
      <c r="Y67" s="595"/>
      <c r="Z67" s="595"/>
      <c r="AA67" s="595"/>
      <c r="AB67" s="595"/>
      <c r="AC67" s="595"/>
      <c r="AD67" s="595"/>
      <c r="AE67" s="595"/>
      <c r="AF67" s="601"/>
      <c r="AG67" s="601"/>
      <c r="AH67" s="601"/>
      <c r="AI67" s="583">
        <f t="shared" si="4"/>
        <v>0</v>
      </c>
      <c r="AJ67" s="584"/>
      <c r="AK67" s="584"/>
      <c r="AL67" s="584"/>
      <c r="AM67" s="585"/>
      <c r="AN67" s="586"/>
      <c r="AO67" s="586"/>
      <c r="AP67" s="586"/>
      <c r="AQ67" s="586"/>
      <c r="AR67" s="584"/>
      <c r="AS67" s="584"/>
      <c r="AT67" s="584"/>
      <c r="AU67" s="585"/>
      <c r="AV67" s="581">
        <f t="shared" si="5"/>
        <v>0</v>
      </c>
      <c r="AW67" s="574"/>
      <c r="AX67" s="574"/>
      <c r="AY67" s="574"/>
      <c r="AZ67" s="587"/>
    </row>
    <row r="68" spans="1:52">
      <c r="A68" s="588"/>
      <c r="B68" s="589"/>
      <c r="C68" s="590"/>
      <c r="D68" s="591"/>
      <c r="E68" s="592"/>
      <c r="F68" s="589"/>
      <c r="G68" s="589"/>
      <c r="H68" s="589"/>
      <c r="I68" s="589"/>
      <c r="J68" s="589"/>
      <c r="K68" s="589"/>
      <c r="L68" s="589"/>
      <c r="M68" s="589"/>
      <c r="N68" s="589"/>
      <c r="O68" s="593"/>
      <c r="P68" s="593"/>
      <c r="Q68" s="593"/>
      <c r="R68" s="593"/>
      <c r="S68" s="593"/>
      <c r="T68" s="594"/>
      <c r="U68" s="594"/>
      <c r="V68" s="594"/>
      <c r="W68" s="594"/>
      <c r="X68" s="594"/>
      <c r="Y68" s="595"/>
      <c r="Z68" s="595"/>
      <c r="AA68" s="595"/>
      <c r="AB68" s="595"/>
      <c r="AC68" s="595"/>
      <c r="AD68" s="595"/>
      <c r="AE68" s="595"/>
      <c r="AF68" s="601"/>
      <c r="AG68" s="601"/>
      <c r="AH68" s="601"/>
      <c r="AI68" s="583">
        <f t="shared" si="4"/>
        <v>0</v>
      </c>
      <c r="AJ68" s="584"/>
      <c r="AK68" s="584"/>
      <c r="AL68" s="584"/>
      <c r="AM68" s="585"/>
      <c r="AN68" s="586"/>
      <c r="AO68" s="586"/>
      <c r="AP68" s="586"/>
      <c r="AQ68" s="586"/>
      <c r="AR68" s="584"/>
      <c r="AS68" s="584"/>
      <c r="AT68" s="584"/>
      <c r="AU68" s="585"/>
      <c r="AV68" s="581">
        <f t="shared" si="5"/>
        <v>0</v>
      </c>
      <c r="AW68" s="574"/>
      <c r="AX68" s="574"/>
      <c r="AY68" s="574"/>
      <c r="AZ68" s="587"/>
    </row>
    <row r="69" spans="1:52">
      <c r="A69" s="588"/>
      <c r="B69" s="589"/>
      <c r="C69" s="590"/>
      <c r="D69" s="591"/>
      <c r="E69" s="592"/>
      <c r="F69" s="589"/>
      <c r="G69" s="589"/>
      <c r="H69" s="589"/>
      <c r="I69" s="589"/>
      <c r="J69" s="589"/>
      <c r="K69" s="589"/>
      <c r="L69" s="589"/>
      <c r="M69" s="589"/>
      <c r="N69" s="589"/>
      <c r="O69" s="593"/>
      <c r="P69" s="593"/>
      <c r="Q69" s="593"/>
      <c r="R69" s="593"/>
      <c r="S69" s="593"/>
      <c r="T69" s="594"/>
      <c r="U69" s="594"/>
      <c r="V69" s="594"/>
      <c r="W69" s="594"/>
      <c r="X69" s="594"/>
      <c r="Y69" s="595"/>
      <c r="Z69" s="595"/>
      <c r="AA69" s="595"/>
      <c r="AB69" s="595"/>
      <c r="AC69" s="595"/>
      <c r="AD69" s="595"/>
      <c r="AE69" s="595"/>
      <c r="AF69" s="601"/>
      <c r="AG69" s="601"/>
      <c r="AH69" s="601"/>
      <c r="AI69" s="583">
        <f t="shared" si="4"/>
        <v>0</v>
      </c>
      <c r="AJ69" s="584"/>
      <c r="AK69" s="584"/>
      <c r="AL69" s="584"/>
      <c r="AM69" s="585"/>
      <c r="AN69" s="586"/>
      <c r="AO69" s="586"/>
      <c r="AP69" s="586"/>
      <c r="AQ69" s="586"/>
      <c r="AR69" s="584"/>
      <c r="AS69" s="584"/>
      <c r="AT69" s="584"/>
      <c r="AU69" s="585"/>
      <c r="AV69" s="581">
        <f t="shared" si="5"/>
        <v>0</v>
      </c>
      <c r="AW69" s="574"/>
      <c r="AX69" s="574"/>
      <c r="AY69" s="574"/>
      <c r="AZ69" s="587"/>
    </row>
    <row r="70" spans="1:52">
      <c r="A70" s="588"/>
      <c r="B70" s="589"/>
      <c r="C70" s="590"/>
      <c r="D70" s="591"/>
      <c r="E70" s="592"/>
      <c r="F70" s="589"/>
      <c r="G70" s="589"/>
      <c r="H70" s="589"/>
      <c r="I70" s="589"/>
      <c r="J70" s="589"/>
      <c r="K70" s="589"/>
      <c r="L70" s="589"/>
      <c r="M70" s="589"/>
      <c r="N70" s="589"/>
      <c r="O70" s="593"/>
      <c r="P70" s="593"/>
      <c r="Q70" s="593"/>
      <c r="R70" s="593"/>
      <c r="S70" s="593"/>
      <c r="T70" s="594"/>
      <c r="U70" s="594"/>
      <c r="V70" s="594"/>
      <c r="W70" s="594"/>
      <c r="X70" s="594"/>
      <c r="Y70" s="595"/>
      <c r="Z70" s="595"/>
      <c r="AA70" s="595"/>
      <c r="AB70" s="595"/>
      <c r="AC70" s="595"/>
      <c r="AD70" s="595"/>
      <c r="AE70" s="595"/>
      <c r="AF70" s="601"/>
      <c r="AG70" s="601"/>
      <c r="AH70" s="601"/>
      <c r="AI70" s="583">
        <f t="shared" si="4"/>
        <v>0</v>
      </c>
      <c r="AJ70" s="584"/>
      <c r="AK70" s="584"/>
      <c r="AL70" s="584"/>
      <c r="AM70" s="585"/>
      <c r="AN70" s="586"/>
      <c r="AO70" s="586"/>
      <c r="AP70" s="586"/>
      <c r="AQ70" s="586"/>
      <c r="AR70" s="584"/>
      <c r="AS70" s="584"/>
      <c r="AT70" s="584"/>
      <c r="AU70" s="585"/>
      <c r="AV70" s="581">
        <f t="shared" si="5"/>
        <v>0</v>
      </c>
      <c r="AW70" s="574"/>
      <c r="AX70" s="574"/>
      <c r="AY70" s="574"/>
      <c r="AZ70" s="587"/>
    </row>
    <row r="71" spans="1:52">
      <c r="A71" s="588"/>
      <c r="B71" s="589"/>
      <c r="C71" s="590"/>
      <c r="D71" s="591"/>
      <c r="E71" s="592"/>
      <c r="F71" s="589"/>
      <c r="G71" s="589"/>
      <c r="H71" s="589"/>
      <c r="I71" s="589"/>
      <c r="J71" s="589"/>
      <c r="K71" s="589"/>
      <c r="L71" s="589"/>
      <c r="M71" s="589"/>
      <c r="N71" s="589"/>
      <c r="O71" s="593"/>
      <c r="P71" s="593"/>
      <c r="Q71" s="593"/>
      <c r="R71" s="593"/>
      <c r="S71" s="593"/>
      <c r="T71" s="594"/>
      <c r="U71" s="594"/>
      <c r="V71" s="594"/>
      <c r="W71" s="594"/>
      <c r="X71" s="594"/>
      <c r="Y71" s="595"/>
      <c r="Z71" s="595"/>
      <c r="AA71" s="595"/>
      <c r="AB71" s="595"/>
      <c r="AC71" s="595"/>
      <c r="AD71" s="595"/>
      <c r="AE71" s="595"/>
      <c r="AF71" s="601"/>
      <c r="AG71" s="601"/>
      <c r="AH71" s="601"/>
      <c r="AI71" s="583">
        <f t="shared" si="4"/>
        <v>0</v>
      </c>
      <c r="AJ71" s="584"/>
      <c r="AK71" s="584"/>
      <c r="AL71" s="584"/>
      <c r="AM71" s="585"/>
      <c r="AN71" s="586"/>
      <c r="AO71" s="586"/>
      <c r="AP71" s="586"/>
      <c r="AQ71" s="586"/>
      <c r="AR71" s="584"/>
      <c r="AS71" s="584"/>
      <c r="AT71" s="584"/>
      <c r="AU71" s="585"/>
      <c r="AV71" s="581">
        <f t="shared" si="5"/>
        <v>0</v>
      </c>
      <c r="AW71" s="574"/>
      <c r="AX71" s="574"/>
      <c r="AY71" s="574"/>
      <c r="AZ71" s="587"/>
    </row>
    <row r="72" spans="1:52">
      <c r="A72" s="588"/>
      <c r="B72" s="589"/>
      <c r="C72" s="590"/>
      <c r="D72" s="591"/>
      <c r="E72" s="592"/>
      <c r="F72" s="589"/>
      <c r="G72" s="589"/>
      <c r="H72" s="589"/>
      <c r="I72" s="589"/>
      <c r="J72" s="589"/>
      <c r="K72" s="589"/>
      <c r="L72" s="589"/>
      <c r="M72" s="589"/>
      <c r="N72" s="589"/>
      <c r="O72" s="593"/>
      <c r="P72" s="593"/>
      <c r="Q72" s="593"/>
      <c r="R72" s="593"/>
      <c r="S72" s="593"/>
      <c r="T72" s="594"/>
      <c r="U72" s="594"/>
      <c r="V72" s="594"/>
      <c r="W72" s="594"/>
      <c r="X72" s="594"/>
      <c r="Y72" s="595"/>
      <c r="Z72" s="595"/>
      <c r="AA72" s="595"/>
      <c r="AB72" s="595"/>
      <c r="AC72" s="595"/>
      <c r="AD72" s="595"/>
      <c r="AE72" s="595"/>
      <c r="AF72" s="601"/>
      <c r="AG72" s="601"/>
      <c r="AH72" s="601"/>
      <c r="AI72" s="583">
        <f t="shared" si="4"/>
        <v>0</v>
      </c>
      <c r="AJ72" s="584"/>
      <c r="AK72" s="584"/>
      <c r="AL72" s="584"/>
      <c r="AM72" s="585"/>
      <c r="AN72" s="586"/>
      <c r="AO72" s="586"/>
      <c r="AP72" s="586"/>
      <c r="AQ72" s="586"/>
      <c r="AR72" s="584"/>
      <c r="AS72" s="584"/>
      <c r="AT72" s="584"/>
      <c r="AU72" s="585"/>
      <c r="AV72" s="581">
        <f t="shared" si="5"/>
        <v>0</v>
      </c>
      <c r="AW72" s="574"/>
      <c r="AX72" s="574"/>
      <c r="AY72" s="574"/>
      <c r="AZ72" s="587"/>
    </row>
    <row r="73" spans="1:52">
      <c r="A73" s="588"/>
      <c r="B73" s="589"/>
      <c r="C73" s="590"/>
      <c r="D73" s="591"/>
      <c r="E73" s="592"/>
      <c r="F73" s="589"/>
      <c r="G73" s="589"/>
      <c r="H73" s="589"/>
      <c r="I73" s="589"/>
      <c r="J73" s="589"/>
      <c r="K73" s="589"/>
      <c r="L73" s="589"/>
      <c r="M73" s="589"/>
      <c r="N73" s="589"/>
      <c r="O73" s="593"/>
      <c r="P73" s="593"/>
      <c r="Q73" s="593"/>
      <c r="R73" s="593"/>
      <c r="S73" s="593"/>
      <c r="T73" s="594"/>
      <c r="U73" s="594"/>
      <c r="V73" s="594"/>
      <c r="W73" s="594"/>
      <c r="X73" s="594"/>
      <c r="Y73" s="595"/>
      <c r="Z73" s="595"/>
      <c r="AA73" s="595"/>
      <c r="AB73" s="595"/>
      <c r="AC73" s="595"/>
      <c r="AD73" s="595"/>
      <c r="AE73" s="595"/>
      <c r="AF73" s="601"/>
      <c r="AG73" s="601"/>
      <c r="AH73" s="601"/>
      <c r="AI73" s="583">
        <f t="shared" si="4"/>
        <v>0</v>
      </c>
      <c r="AJ73" s="584"/>
      <c r="AK73" s="584"/>
      <c r="AL73" s="584"/>
      <c r="AM73" s="585"/>
      <c r="AN73" s="586"/>
      <c r="AO73" s="586"/>
      <c r="AP73" s="586"/>
      <c r="AQ73" s="586"/>
      <c r="AR73" s="584"/>
      <c r="AS73" s="584"/>
      <c r="AT73" s="584"/>
      <c r="AU73" s="585"/>
      <c r="AV73" s="581">
        <f t="shared" si="5"/>
        <v>0</v>
      </c>
      <c r="AW73" s="574"/>
      <c r="AX73" s="574"/>
      <c r="AY73" s="574"/>
      <c r="AZ73" s="587"/>
    </row>
    <row r="74" spans="1:52">
      <c r="A74" s="588"/>
      <c r="B74" s="589"/>
      <c r="C74" s="590"/>
      <c r="D74" s="591"/>
      <c r="E74" s="592"/>
      <c r="F74" s="589"/>
      <c r="G74" s="589"/>
      <c r="H74" s="589"/>
      <c r="I74" s="589"/>
      <c r="J74" s="589"/>
      <c r="K74" s="589"/>
      <c r="L74" s="589"/>
      <c r="M74" s="589"/>
      <c r="N74" s="589"/>
      <c r="O74" s="593"/>
      <c r="P74" s="593"/>
      <c r="Q74" s="593"/>
      <c r="R74" s="593"/>
      <c r="S74" s="593"/>
      <c r="T74" s="594"/>
      <c r="U74" s="594"/>
      <c r="V74" s="594"/>
      <c r="W74" s="594"/>
      <c r="X74" s="594"/>
      <c r="Y74" s="595"/>
      <c r="Z74" s="595"/>
      <c r="AA74" s="595"/>
      <c r="AB74" s="595"/>
      <c r="AC74" s="595"/>
      <c r="AD74" s="595"/>
      <c r="AE74" s="595"/>
      <c r="AF74" s="601"/>
      <c r="AG74" s="601"/>
      <c r="AH74" s="601"/>
      <c r="AI74" s="583">
        <f t="shared" si="4"/>
        <v>0</v>
      </c>
      <c r="AJ74" s="584"/>
      <c r="AK74" s="584"/>
      <c r="AL74" s="584"/>
      <c r="AM74" s="585"/>
      <c r="AN74" s="586"/>
      <c r="AO74" s="586"/>
      <c r="AP74" s="586"/>
      <c r="AQ74" s="586"/>
      <c r="AR74" s="584"/>
      <c r="AS74" s="584"/>
      <c r="AT74" s="584"/>
      <c r="AU74" s="585"/>
      <c r="AV74" s="581">
        <f t="shared" si="5"/>
        <v>0</v>
      </c>
      <c r="AW74" s="574"/>
      <c r="AX74" s="574"/>
      <c r="AY74" s="574"/>
      <c r="AZ74" s="587"/>
    </row>
    <row r="75" spans="1:52">
      <c r="A75" s="588"/>
      <c r="B75" s="589"/>
      <c r="C75" s="590"/>
      <c r="D75" s="591"/>
      <c r="E75" s="592"/>
      <c r="F75" s="589"/>
      <c r="G75" s="589"/>
      <c r="H75" s="589"/>
      <c r="I75" s="589"/>
      <c r="J75" s="589"/>
      <c r="K75" s="589"/>
      <c r="L75" s="589"/>
      <c r="M75" s="589"/>
      <c r="N75" s="589"/>
      <c r="O75" s="593"/>
      <c r="P75" s="593"/>
      <c r="Q75" s="593"/>
      <c r="R75" s="593"/>
      <c r="S75" s="593"/>
      <c r="T75" s="594"/>
      <c r="U75" s="594"/>
      <c r="V75" s="594"/>
      <c r="W75" s="594"/>
      <c r="X75" s="594"/>
      <c r="Y75" s="595"/>
      <c r="Z75" s="595"/>
      <c r="AA75" s="595"/>
      <c r="AB75" s="595"/>
      <c r="AC75" s="595"/>
      <c r="AD75" s="595"/>
      <c r="AE75" s="595"/>
      <c r="AF75" s="601"/>
      <c r="AG75" s="601"/>
      <c r="AH75" s="601"/>
      <c r="AI75" s="583">
        <f t="shared" si="4"/>
        <v>0</v>
      </c>
      <c r="AJ75" s="584"/>
      <c r="AK75" s="584"/>
      <c r="AL75" s="584"/>
      <c r="AM75" s="585"/>
      <c r="AN75" s="586"/>
      <c r="AO75" s="586"/>
      <c r="AP75" s="586"/>
      <c r="AQ75" s="586"/>
      <c r="AR75" s="584"/>
      <c r="AS75" s="584"/>
      <c r="AT75" s="584"/>
      <c r="AU75" s="585"/>
      <c r="AV75" s="581">
        <f t="shared" si="5"/>
        <v>0</v>
      </c>
      <c r="AW75" s="574"/>
      <c r="AX75" s="574"/>
      <c r="AY75" s="574"/>
      <c r="AZ75" s="587"/>
    </row>
    <row r="76" spans="1:52">
      <c r="A76" s="588"/>
      <c r="B76" s="589"/>
      <c r="C76" s="590"/>
      <c r="D76" s="591"/>
      <c r="E76" s="592"/>
      <c r="F76" s="589"/>
      <c r="G76" s="589"/>
      <c r="H76" s="589"/>
      <c r="I76" s="589"/>
      <c r="J76" s="589"/>
      <c r="K76" s="589"/>
      <c r="L76" s="589"/>
      <c r="M76" s="589"/>
      <c r="N76" s="589"/>
      <c r="O76" s="593"/>
      <c r="P76" s="593"/>
      <c r="Q76" s="593"/>
      <c r="R76" s="593"/>
      <c r="S76" s="593"/>
      <c r="T76" s="594"/>
      <c r="U76" s="594"/>
      <c r="V76" s="594"/>
      <c r="W76" s="594"/>
      <c r="X76" s="594"/>
      <c r="Y76" s="595"/>
      <c r="Z76" s="595"/>
      <c r="AA76" s="595"/>
      <c r="AB76" s="595"/>
      <c r="AC76" s="595"/>
      <c r="AD76" s="595"/>
      <c r="AE76" s="595"/>
      <c r="AF76" s="601"/>
      <c r="AG76" s="601"/>
      <c r="AH76" s="601"/>
      <c r="AI76" s="583">
        <f t="shared" si="4"/>
        <v>0</v>
      </c>
      <c r="AJ76" s="584"/>
      <c r="AK76" s="584"/>
      <c r="AL76" s="584"/>
      <c r="AM76" s="585"/>
      <c r="AN76" s="586"/>
      <c r="AO76" s="586"/>
      <c r="AP76" s="586"/>
      <c r="AQ76" s="586"/>
      <c r="AR76" s="584"/>
      <c r="AS76" s="584"/>
      <c r="AT76" s="584"/>
      <c r="AU76" s="585"/>
      <c r="AV76" s="581">
        <f t="shared" si="5"/>
        <v>0</v>
      </c>
      <c r="AW76" s="574"/>
      <c r="AX76" s="574"/>
      <c r="AY76" s="574"/>
      <c r="AZ76" s="587"/>
    </row>
    <row r="77" spans="1:52">
      <c r="A77" s="588"/>
      <c r="B77" s="589"/>
      <c r="C77" s="590"/>
      <c r="D77" s="591"/>
      <c r="E77" s="592"/>
      <c r="F77" s="589"/>
      <c r="G77" s="589"/>
      <c r="H77" s="589"/>
      <c r="I77" s="589"/>
      <c r="J77" s="589"/>
      <c r="K77" s="589"/>
      <c r="L77" s="589"/>
      <c r="M77" s="589"/>
      <c r="N77" s="589"/>
      <c r="O77" s="593"/>
      <c r="P77" s="593"/>
      <c r="Q77" s="593"/>
      <c r="R77" s="593"/>
      <c r="S77" s="593"/>
      <c r="T77" s="594"/>
      <c r="U77" s="594"/>
      <c r="V77" s="594"/>
      <c r="W77" s="594"/>
      <c r="X77" s="594"/>
      <c r="Y77" s="595"/>
      <c r="Z77" s="595"/>
      <c r="AA77" s="595"/>
      <c r="AB77" s="595"/>
      <c r="AC77" s="595"/>
      <c r="AD77" s="595"/>
      <c r="AE77" s="595"/>
      <c r="AF77" s="601"/>
      <c r="AG77" s="601"/>
      <c r="AH77" s="601"/>
      <c r="AI77" s="583">
        <f t="shared" si="4"/>
        <v>0</v>
      </c>
      <c r="AJ77" s="584"/>
      <c r="AK77" s="584"/>
      <c r="AL77" s="584"/>
      <c r="AM77" s="585"/>
      <c r="AN77" s="586"/>
      <c r="AO77" s="586"/>
      <c r="AP77" s="586"/>
      <c r="AQ77" s="586"/>
      <c r="AR77" s="584"/>
      <c r="AS77" s="584"/>
      <c r="AT77" s="584"/>
      <c r="AU77" s="585"/>
      <c r="AV77" s="581">
        <f t="shared" si="5"/>
        <v>0</v>
      </c>
      <c r="AW77" s="574"/>
      <c r="AX77" s="574"/>
      <c r="AY77" s="574"/>
      <c r="AZ77" s="587"/>
    </row>
    <row r="78" spans="1:52">
      <c r="A78" s="588"/>
      <c r="B78" s="589"/>
      <c r="C78" s="590"/>
      <c r="D78" s="591"/>
      <c r="E78" s="592"/>
      <c r="F78" s="589"/>
      <c r="G78" s="589"/>
      <c r="H78" s="589"/>
      <c r="I78" s="589"/>
      <c r="J78" s="589"/>
      <c r="K78" s="589"/>
      <c r="L78" s="589"/>
      <c r="M78" s="589"/>
      <c r="N78" s="589"/>
      <c r="O78" s="593"/>
      <c r="P78" s="593"/>
      <c r="Q78" s="593"/>
      <c r="R78" s="593"/>
      <c r="S78" s="593"/>
      <c r="T78" s="594"/>
      <c r="U78" s="594"/>
      <c r="V78" s="594"/>
      <c r="W78" s="594"/>
      <c r="X78" s="594"/>
      <c r="Y78" s="595"/>
      <c r="Z78" s="595"/>
      <c r="AA78" s="595"/>
      <c r="AB78" s="595"/>
      <c r="AC78" s="595"/>
      <c r="AD78" s="595"/>
      <c r="AE78" s="595"/>
      <c r="AF78" s="601"/>
      <c r="AG78" s="601"/>
      <c r="AH78" s="601"/>
      <c r="AI78" s="583">
        <f t="shared" si="4"/>
        <v>0</v>
      </c>
      <c r="AJ78" s="584"/>
      <c r="AK78" s="584"/>
      <c r="AL78" s="584"/>
      <c r="AM78" s="585"/>
      <c r="AN78" s="586"/>
      <c r="AO78" s="586"/>
      <c r="AP78" s="586"/>
      <c r="AQ78" s="586"/>
      <c r="AR78" s="584"/>
      <c r="AS78" s="584"/>
      <c r="AT78" s="584"/>
      <c r="AU78" s="585"/>
      <c r="AV78" s="581">
        <f t="shared" si="5"/>
        <v>0</v>
      </c>
      <c r="AW78" s="574"/>
      <c r="AX78" s="574"/>
      <c r="AY78" s="574"/>
      <c r="AZ78" s="587"/>
    </row>
    <row r="79" spans="1:52">
      <c r="A79" s="588"/>
      <c r="B79" s="589"/>
      <c r="C79" s="590"/>
      <c r="D79" s="591"/>
      <c r="E79" s="592"/>
      <c r="F79" s="589"/>
      <c r="G79" s="589"/>
      <c r="H79" s="589"/>
      <c r="I79" s="589"/>
      <c r="J79" s="589"/>
      <c r="K79" s="589"/>
      <c r="L79" s="589"/>
      <c r="M79" s="589"/>
      <c r="N79" s="589"/>
      <c r="O79" s="593"/>
      <c r="P79" s="593"/>
      <c r="Q79" s="593"/>
      <c r="R79" s="593"/>
      <c r="S79" s="593"/>
      <c r="T79" s="594"/>
      <c r="U79" s="594"/>
      <c r="V79" s="594"/>
      <c r="W79" s="594"/>
      <c r="X79" s="594"/>
      <c r="Y79" s="595"/>
      <c r="Z79" s="595"/>
      <c r="AA79" s="595"/>
      <c r="AB79" s="595"/>
      <c r="AC79" s="595"/>
      <c r="AD79" s="595"/>
      <c r="AE79" s="595"/>
      <c r="AF79" s="601"/>
      <c r="AG79" s="601"/>
      <c r="AH79" s="601"/>
      <c r="AI79" s="583">
        <f t="shared" si="4"/>
        <v>0</v>
      </c>
      <c r="AJ79" s="584"/>
      <c r="AK79" s="584"/>
      <c r="AL79" s="584"/>
      <c r="AM79" s="585"/>
      <c r="AN79" s="586"/>
      <c r="AO79" s="586"/>
      <c r="AP79" s="586"/>
      <c r="AQ79" s="586"/>
      <c r="AR79" s="584"/>
      <c r="AS79" s="584"/>
      <c r="AT79" s="584"/>
      <c r="AU79" s="585"/>
      <c r="AV79" s="581">
        <f t="shared" si="5"/>
        <v>0</v>
      </c>
      <c r="AW79" s="574"/>
      <c r="AX79" s="574"/>
      <c r="AY79" s="574"/>
      <c r="AZ79" s="587"/>
    </row>
    <row r="80" spans="1:52">
      <c r="A80" s="588"/>
      <c r="B80" s="589"/>
      <c r="C80" s="590"/>
      <c r="D80" s="591"/>
      <c r="E80" s="592"/>
      <c r="F80" s="589"/>
      <c r="G80" s="589"/>
      <c r="H80" s="589"/>
      <c r="I80" s="589"/>
      <c r="J80" s="589"/>
      <c r="K80" s="589"/>
      <c r="L80" s="589"/>
      <c r="M80" s="589"/>
      <c r="N80" s="589"/>
      <c r="O80" s="593"/>
      <c r="P80" s="593"/>
      <c r="Q80" s="593"/>
      <c r="R80" s="593"/>
      <c r="S80" s="593"/>
      <c r="T80" s="594"/>
      <c r="U80" s="594"/>
      <c r="V80" s="594"/>
      <c r="W80" s="594"/>
      <c r="X80" s="594"/>
      <c r="Y80" s="595"/>
      <c r="Z80" s="595"/>
      <c r="AA80" s="595"/>
      <c r="AB80" s="595"/>
      <c r="AC80" s="595"/>
      <c r="AD80" s="595"/>
      <c r="AE80" s="595"/>
      <c r="AF80" s="601"/>
      <c r="AG80" s="601"/>
      <c r="AH80" s="601"/>
      <c r="AI80" s="583">
        <f t="shared" si="4"/>
        <v>0</v>
      </c>
      <c r="AJ80" s="584"/>
      <c r="AK80" s="584"/>
      <c r="AL80" s="584"/>
      <c r="AM80" s="585"/>
      <c r="AN80" s="586"/>
      <c r="AO80" s="586"/>
      <c r="AP80" s="586"/>
      <c r="AQ80" s="586"/>
      <c r="AR80" s="584"/>
      <c r="AS80" s="584"/>
      <c r="AT80" s="584"/>
      <c r="AU80" s="585"/>
      <c r="AV80" s="581">
        <f t="shared" si="5"/>
        <v>0</v>
      </c>
      <c r="AW80" s="574"/>
      <c r="AX80" s="574"/>
      <c r="AY80" s="574"/>
      <c r="AZ80" s="587"/>
    </row>
    <row r="81" spans="1:52">
      <c r="A81" s="588"/>
      <c r="B81" s="589"/>
      <c r="C81" s="590"/>
      <c r="D81" s="591"/>
      <c r="E81" s="592"/>
      <c r="F81" s="589"/>
      <c r="G81" s="589"/>
      <c r="H81" s="589"/>
      <c r="I81" s="589"/>
      <c r="J81" s="589"/>
      <c r="K81" s="589"/>
      <c r="L81" s="589"/>
      <c r="M81" s="589"/>
      <c r="N81" s="589"/>
      <c r="O81" s="593"/>
      <c r="P81" s="593"/>
      <c r="Q81" s="593"/>
      <c r="R81" s="593"/>
      <c r="S81" s="593"/>
      <c r="T81" s="594"/>
      <c r="U81" s="594"/>
      <c r="V81" s="594"/>
      <c r="W81" s="594"/>
      <c r="X81" s="594"/>
      <c r="Y81" s="595"/>
      <c r="Z81" s="595"/>
      <c r="AA81" s="595"/>
      <c r="AB81" s="595"/>
      <c r="AC81" s="595"/>
      <c r="AD81" s="595"/>
      <c r="AE81" s="595"/>
      <c r="AF81" s="601"/>
      <c r="AG81" s="601"/>
      <c r="AH81" s="601"/>
      <c r="AI81" s="583">
        <f t="shared" si="4"/>
        <v>0</v>
      </c>
      <c r="AJ81" s="584"/>
      <c r="AK81" s="584"/>
      <c r="AL81" s="584"/>
      <c r="AM81" s="585"/>
      <c r="AN81" s="586"/>
      <c r="AO81" s="586"/>
      <c r="AP81" s="586"/>
      <c r="AQ81" s="586"/>
      <c r="AR81" s="584"/>
      <c r="AS81" s="584"/>
      <c r="AT81" s="584"/>
      <c r="AU81" s="585"/>
      <c r="AV81" s="581">
        <f t="shared" si="5"/>
        <v>0</v>
      </c>
      <c r="AW81" s="574"/>
      <c r="AX81" s="574"/>
      <c r="AY81" s="574"/>
      <c r="AZ81" s="587"/>
    </row>
    <row r="82" spans="1:52">
      <c r="A82" s="588"/>
      <c r="B82" s="589"/>
      <c r="C82" s="590"/>
      <c r="D82" s="591"/>
      <c r="E82" s="592"/>
      <c r="F82" s="589"/>
      <c r="G82" s="589"/>
      <c r="H82" s="589"/>
      <c r="I82" s="589"/>
      <c r="J82" s="589"/>
      <c r="K82" s="589"/>
      <c r="L82" s="589"/>
      <c r="M82" s="589"/>
      <c r="N82" s="589"/>
      <c r="O82" s="593"/>
      <c r="P82" s="593"/>
      <c r="Q82" s="593"/>
      <c r="R82" s="593"/>
      <c r="S82" s="593"/>
      <c r="T82" s="594"/>
      <c r="U82" s="594"/>
      <c r="V82" s="594"/>
      <c r="W82" s="594"/>
      <c r="X82" s="594"/>
      <c r="Y82" s="595"/>
      <c r="Z82" s="595"/>
      <c r="AA82" s="595"/>
      <c r="AB82" s="595"/>
      <c r="AC82" s="595"/>
      <c r="AD82" s="595"/>
      <c r="AE82" s="595"/>
      <c r="AF82" s="601"/>
      <c r="AG82" s="601"/>
      <c r="AH82" s="601"/>
      <c r="AI82" s="583">
        <f t="shared" si="4"/>
        <v>0</v>
      </c>
      <c r="AJ82" s="584"/>
      <c r="AK82" s="584"/>
      <c r="AL82" s="584"/>
      <c r="AM82" s="585"/>
      <c r="AN82" s="586"/>
      <c r="AO82" s="586"/>
      <c r="AP82" s="586"/>
      <c r="AQ82" s="586"/>
      <c r="AR82" s="584"/>
      <c r="AS82" s="584"/>
      <c r="AT82" s="584"/>
      <c r="AU82" s="585"/>
      <c r="AV82" s="581">
        <f t="shared" si="5"/>
        <v>0</v>
      </c>
      <c r="AW82" s="574"/>
      <c r="AX82" s="574"/>
      <c r="AY82" s="574"/>
      <c r="AZ82" s="587"/>
    </row>
    <row r="83" spans="1:52">
      <c r="A83" s="588"/>
      <c r="B83" s="589"/>
      <c r="C83" s="590"/>
      <c r="D83" s="591"/>
      <c r="E83" s="592"/>
      <c r="F83" s="589"/>
      <c r="G83" s="589"/>
      <c r="H83" s="589"/>
      <c r="I83" s="589"/>
      <c r="J83" s="589"/>
      <c r="K83" s="589"/>
      <c r="L83" s="589"/>
      <c r="M83" s="589"/>
      <c r="N83" s="589"/>
      <c r="O83" s="593"/>
      <c r="P83" s="593"/>
      <c r="Q83" s="593"/>
      <c r="R83" s="593"/>
      <c r="S83" s="593"/>
      <c r="T83" s="594"/>
      <c r="U83" s="594"/>
      <c r="V83" s="594"/>
      <c r="W83" s="594"/>
      <c r="X83" s="594"/>
      <c r="Y83" s="595"/>
      <c r="Z83" s="595"/>
      <c r="AA83" s="595"/>
      <c r="AB83" s="595"/>
      <c r="AC83" s="595"/>
      <c r="AD83" s="595"/>
      <c r="AE83" s="595"/>
      <c r="AF83" s="601"/>
      <c r="AG83" s="601"/>
      <c r="AH83" s="601"/>
      <c r="AI83" s="583">
        <f t="shared" si="4"/>
        <v>0</v>
      </c>
      <c r="AJ83" s="584"/>
      <c r="AK83" s="584"/>
      <c r="AL83" s="584"/>
      <c r="AM83" s="585"/>
      <c r="AN83" s="586"/>
      <c r="AO83" s="586"/>
      <c r="AP83" s="586"/>
      <c r="AQ83" s="586"/>
      <c r="AR83" s="584"/>
      <c r="AS83" s="584"/>
      <c r="AT83" s="584"/>
      <c r="AU83" s="585"/>
      <c r="AV83" s="581">
        <f t="shared" si="5"/>
        <v>0</v>
      </c>
      <c r="AW83" s="574"/>
      <c r="AX83" s="574"/>
      <c r="AY83" s="574"/>
      <c r="AZ83" s="587"/>
    </row>
    <row r="84" spans="1:52">
      <c r="A84" s="588"/>
      <c r="B84" s="589"/>
      <c r="C84" s="590"/>
      <c r="D84" s="591"/>
      <c r="E84" s="592"/>
      <c r="F84" s="589"/>
      <c r="G84" s="589"/>
      <c r="H84" s="589"/>
      <c r="I84" s="589"/>
      <c r="J84" s="589"/>
      <c r="K84" s="589"/>
      <c r="L84" s="589"/>
      <c r="M84" s="589"/>
      <c r="N84" s="589"/>
      <c r="O84" s="593"/>
      <c r="P84" s="593"/>
      <c r="Q84" s="593"/>
      <c r="R84" s="593"/>
      <c r="S84" s="593"/>
      <c r="T84" s="594"/>
      <c r="U84" s="594"/>
      <c r="V84" s="594"/>
      <c r="W84" s="594"/>
      <c r="X84" s="594"/>
      <c r="Y84" s="595"/>
      <c r="Z84" s="595"/>
      <c r="AA84" s="595"/>
      <c r="AB84" s="595"/>
      <c r="AC84" s="595"/>
      <c r="AD84" s="595"/>
      <c r="AE84" s="595"/>
      <c r="AF84" s="601"/>
      <c r="AG84" s="601"/>
      <c r="AH84" s="601"/>
      <c r="AI84" s="617">
        <f t="shared" si="4"/>
        <v>0</v>
      </c>
      <c r="AJ84" s="618"/>
      <c r="AK84" s="618"/>
      <c r="AL84" s="618"/>
      <c r="AM84" s="619"/>
      <c r="AN84" s="586"/>
      <c r="AO84" s="586"/>
      <c r="AP84" s="586"/>
      <c r="AQ84" s="586"/>
      <c r="AR84" s="584"/>
      <c r="AS84" s="584"/>
      <c r="AT84" s="584"/>
      <c r="AU84" s="585"/>
      <c r="AV84" s="602">
        <f t="shared" si="5"/>
        <v>0</v>
      </c>
      <c r="AW84" s="573"/>
      <c r="AX84" s="573"/>
      <c r="AY84" s="573"/>
      <c r="AZ84" s="603"/>
    </row>
    <row r="85" spans="1:52" ht="14" thickBot="1">
      <c r="A85" s="604"/>
      <c r="B85" s="605"/>
      <c r="C85" s="606"/>
      <c r="D85" s="606"/>
      <c r="E85" s="606"/>
      <c r="F85" s="607" t="s">
        <v>101</v>
      </c>
      <c r="G85" s="607"/>
      <c r="H85" s="607"/>
      <c r="I85" s="607"/>
      <c r="J85" s="607"/>
      <c r="K85" s="607"/>
      <c r="L85" s="607"/>
      <c r="M85" s="607"/>
      <c r="N85" s="607"/>
      <c r="O85" s="608"/>
      <c r="P85" s="608"/>
      <c r="Q85" s="608"/>
      <c r="R85" s="608"/>
      <c r="S85" s="608"/>
      <c r="T85" s="609"/>
      <c r="U85" s="610"/>
      <c r="V85" s="610"/>
      <c r="W85" s="610"/>
      <c r="X85" s="610"/>
      <c r="Y85" s="612">
        <f>SUM(Y53:AA84)</f>
        <v>0</v>
      </c>
      <c r="Z85" s="605"/>
      <c r="AA85" s="613"/>
      <c r="AB85" s="611">
        <f>SUM(AB53:AC84)</f>
        <v>0</v>
      </c>
      <c r="AC85" s="611"/>
      <c r="AD85" s="611">
        <f>SUM(AD53:AE84)</f>
        <v>0</v>
      </c>
      <c r="AE85" s="611"/>
      <c r="AF85" s="612">
        <f>SUM(AF53:AH84)</f>
        <v>0</v>
      </c>
      <c r="AG85" s="605"/>
      <c r="AH85" s="613"/>
      <c r="AI85" s="614">
        <f>SUM(AI53:AM84)</f>
        <v>0</v>
      </c>
      <c r="AJ85" s="614"/>
      <c r="AK85" s="614"/>
      <c r="AL85" s="614"/>
      <c r="AM85" s="614"/>
      <c r="AN85" s="614">
        <f>SUM(AN53:AQ84)</f>
        <v>0</v>
      </c>
      <c r="AO85" s="614"/>
      <c r="AP85" s="614"/>
      <c r="AQ85" s="614"/>
      <c r="AR85" s="615">
        <f>SUM(AR53:AU84)</f>
        <v>0</v>
      </c>
      <c r="AS85" s="615"/>
      <c r="AT85" s="615"/>
      <c r="AU85" s="616"/>
      <c r="AV85" s="620">
        <f>SUM(AV53:AZ84)</f>
        <v>0</v>
      </c>
      <c r="AW85" s="621"/>
      <c r="AX85" s="621"/>
      <c r="AY85" s="621"/>
      <c r="AZ85" s="622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3"/>
  <sheetViews>
    <sheetView view="pageBreakPreview" zoomScaleNormal="100" zoomScaleSheetLayoutView="100" workbookViewId="0"/>
  </sheetViews>
  <sheetFormatPr baseColWidth="10" defaultColWidth="2.6640625" defaultRowHeight="13"/>
  <cols>
    <col min="1" max="19" width="2.6640625" style="26"/>
    <col min="20" max="20" width="2.6640625" style="26" customWidth="1"/>
    <col min="21" max="22" width="2.6640625" style="26"/>
    <col min="23" max="23" width="2.6640625" style="26" customWidth="1"/>
    <col min="24" max="31" width="2.6640625" style="26"/>
    <col min="32" max="32" width="2.6640625" style="26" customWidth="1"/>
    <col min="33" max="33" width="2.6640625" style="26"/>
    <col min="34" max="49" width="2.6640625" style="15"/>
    <col min="50" max="50" width="2.6640625" style="26"/>
    <col min="51" max="53" width="2.6640625" style="15"/>
    <col min="54" max="16384" width="2.6640625" style="26"/>
  </cols>
  <sheetData>
    <row r="1" spans="1:53" ht="16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79"/>
      <c r="P1" s="250"/>
      <c r="Q1" s="179" t="s">
        <v>12</v>
      </c>
      <c r="R1" s="557"/>
      <c r="S1" s="557"/>
      <c r="T1" s="183"/>
      <c r="U1" s="250"/>
      <c r="V1" s="183"/>
      <c r="W1" s="183"/>
      <c r="X1" s="250"/>
      <c r="Y1" s="183"/>
      <c r="Z1" s="183"/>
      <c r="AA1" s="250"/>
      <c r="AB1" s="250"/>
      <c r="AC1" s="250"/>
      <c r="AD1" s="250"/>
      <c r="AE1" s="250"/>
      <c r="AF1" s="175"/>
      <c r="AG1" s="175"/>
      <c r="AH1" s="175"/>
      <c r="AI1" s="175"/>
      <c r="AJ1" s="175"/>
      <c r="AK1" s="219"/>
      <c r="AL1" s="175"/>
      <c r="AM1" s="175"/>
      <c r="AN1" s="275" t="s">
        <v>6</v>
      </c>
      <c r="AO1" s="278"/>
      <c r="AP1" s="279" t="s">
        <v>384</v>
      </c>
      <c r="AQ1" s="175"/>
      <c r="AR1" s="175"/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6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80"/>
      <c r="AP2" s="281" t="s">
        <v>385</v>
      </c>
      <c r="AS2" s="24"/>
      <c r="AT2" s="24"/>
      <c r="AU2" s="24"/>
      <c r="AV2" s="24"/>
      <c r="AW2" s="24"/>
      <c r="AY2" s="24"/>
      <c r="AZ2" s="190"/>
      <c r="BA2" s="24"/>
    </row>
    <row r="3" spans="1:5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/>
      <c r="AX3" s="231"/>
      <c r="AY3" s="231"/>
      <c r="AZ3" s="232"/>
      <c r="BA3" s="24"/>
    </row>
    <row r="4" spans="1:53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164" t="s">
        <v>126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22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6" t="s">
        <v>113</v>
      </c>
      <c r="AX6" s="726"/>
      <c r="AY6" s="726"/>
      <c r="AZ6" s="727"/>
    </row>
    <row r="7" spans="1:53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"/>
      <c r="AB7" s="187"/>
      <c r="AC7" s="10"/>
      <c r="AD7" s="187"/>
      <c r="AE7" s="187"/>
      <c r="AF7" s="187"/>
      <c r="AG7" s="187"/>
      <c r="AH7" s="10"/>
      <c r="AI7" s="24"/>
      <c r="AJ7" s="24"/>
      <c r="AK7" s="24"/>
      <c r="AL7" s="24"/>
      <c r="AM7" s="24"/>
      <c r="AN7" s="24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67"/>
      <c r="AO8" s="668"/>
      <c r="AP8" s="668"/>
      <c r="AQ8" s="668"/>
      <c r="AR8" s="668"/>
      <c r="AS8" s="668"/>
      <c r="AT8" s="668"/>
      <c r="AU8" s="668"/>
      <c r="AV8" s="668"/>
      <c r="AW8" s="668"/>
      <c r="AX8" s="668"/>
      <c r="AY8" s="668"/>
      <c r="AZ8" s="669"/>
    </row>
    <row r="9" spans="1:53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35"/>
      <c r="AM9" s="135"/>
      <c r="AN9" s="670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3"/>
    </row>
    <row r="10" spans="1:53">
      <c r="A10" s="671"/>
      <c r="B10" s="672"/>
      <c r="C10" s="661"/>
      <c r="D10" s="662"/>
      <c r="E10" s="662"/>
      <c r="F10" s="662"/>
      <c r="G10" s="662"/>
      <c r="H10" s="662"/>
      <c r="I10" s="662"/>
      <c r="J10" s="662"/>
      <c r="K10" s="663"/>
      <c r="L10" s="661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1"/>
      <c r="AB10" s="662"/>
      <c r="AC10" s="662"/>
      <c r="AD10" s="662"/>
      <c r="AE10" s="663"/>
      <c r="AF10" s="661" t="s">
        <v>215</v>
      </c>
      <c r="AG10" s="662"/>
      <c r="AH10" s="662"/>
      <c r="AI10" s="662"/>
      <c r="AJ10" s="662"/>
      <c r="AK10" s="662"/>
      <c r="AL10" s="662"/>
      <c r="AM10" s="662"/>
      <c r="AN10" s="662"/>
      <c r="AO10" s="662"/>
      <c r="AP10" s="662"/>
      <c r="AQ10" s="662"/>
      <c r="AR10" s="662"/>
      <c r="AS10" s="662"/>
      <c r="AT10" s="663"/>
      <c r="AU10" s="661"/>
      <c r="AV10" s="662"/>
      <c r="AW10" s="662"/>
      <c r="AX10" s="662"/>
      <c r="AY10" s="662"/>
      <c r="AZ10" s="677"/>
    </row>
    <row r="11" spans="1:53">
      <c r="A11" s="558" t="s">
        <v>191</v>
      </c>
      <c r="B11" s="641"/>
      <c r="C11" s="640" t="s">
        <v>200</v>
      </c>
      <c r="D11" s="559"/>
      <c r="E11" s="559"/>
      <c r="F11" s="559"/>
      <c r="G11" s="559"/>
      <c r="H11" s="559"/>
      <c r="I11" s="559"/>
      <c r="J11" s="559"/>
      <c r="K11" s="641"/>
      <c r="L11" s="590" t="s">
        <v>127</v>
      </c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724" t="s">
        <v>216</v>
      </c>
      <c r="AB11" s="646"/>
      <c r="AC11" s="646"/>
      <c r="AD11" s="646"/>
      <c r="AE11" s="725"/>
      <c r="AF11" s="648" t="s">
        <v>207</v>
      </c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50"/>
      <c r="AU11" s="640" t="s">
        <v>202</v>
      </c>
      <c r="AV11" s="559"/>
      <c r="AW11" s="559"/>
      <c r="AX11" s="559"/>
      <c r="AY11" s="559"/>
      <c r="AZ11" s="562"/>
    </row>
    <row r="12" spans="1:53">
      <c r="A12" s="558" t="s">
        <v>24</v>
      </c>
      <c r="B12" s="641"/>
      <c r="C12" s="640" t="s">
        <v>201</v>
      </c>
      <c r="D12" s="559"/>
      <c r="E12" s="559"/>
      <c r="F12" s="559"/>
      <c r="G12" s="559"/>
      <c r="H12" s="559"/>
      <c r="I12" s="559"/>
      <c r="J12" s="559"/>
      <c r="K12" s="641"/>
      <c r="L12" s="590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724" t="s">
        <v>217</v>
      </c>
      <c r="AB12" s="646"/>
      <c r="AC12" s="646"/>
      <c r="AD12" s="646"/>
      <c r="AE12" s="725"/>
      <c r="AF12" s="648" t="s">
        <v>208</v>
      </c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649"/>
      <c r="AT12" s="650"/>
      <c r="AU12" s="640" t="s">
        <v>203</v>
      </c>
      <c r="AV12" s="559"/>
      <c r="AW12" s="559"/>
      <c r="AX12" s="559"/>
      <c r="AY12" s="559"/>
      <c r="AZ12" s="562"/>
    </row>
    <row r="13" spans="1:53">
      <c r="A13" s="558" t="s">
        <v>199</v>
      </c>
      <c r="B13" s="641"/>
      <c r="C13" s="640"/>
      <c r="D13" s="559"/>
      <c r="E13" s="559"/>
      <c r="F13" s="559"/>
      <c r="G13" s="559"/>
      <c r="H13" s="559"/>
      <c r="I13" s="559"/>
      <c r="J13" s="559"/>
      <c r="K13" s="641"/>
      <c r="L13" s="590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724" t="s">
        <v>218</v>
      </c>
      <c r="AB13" s="646"/>
      <c r="AC13" s="646"/>
      <c r="AD13" s="646"/>
      <c r="AE13" s="725"/>
      <c r="AF13" s="648" t="s">
        <v>209</v>
      </c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50"/>
      <c r="AU13" s="640" t="s">
        <v>204</v>
      </c>
      <c r="AV13" s="559"/>
      <c r="AW13" s="559"/>
      <c r="AX13" s="559"/>
      <c r="AY13" s="559"/>
      <c r="AZ13" s="562"/>
    </row>
    <row r="14" spans="1:53">
      <c r="A14" s="558" t="s">
        <v>364</v>
      </c>
      <c r="B14" s="641"/>
      <c r="C14" s="640" t="s">
        <v>389</v>
      </c>
      <c r="D14" s="559"/>
      <c r="E14" s="559"/>
      <c r="F14" s="559"/>
      <c r="G14" s="559"/>
      <c r="H14" s="559"/>
      <c r="I14" s="559"/>
      <c r="J14" s="559"/>
      <c r="K14" s="641"/>
      <c r="L14" s="590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724" t="s">
        <v>156</v>
      </c>
      <c r="AB14" s="646"/>
      <c r="AC14" s="646"/>
      <c r="AD14" s="646"/>
      <c r="AE14" s="725"/>
      <c r="AF14" s="648" t="s">
        <v>210</v>
      </c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50"/>
      <c r="AU14" s="640" t="s">
        <v>205</v>
      </c>
      <c r="AV14" s="559"/>
      <c r="AW14" s="559"/>
      <c r="AX14" s="559"/>
      <c r="AY14" s="559"/>
      <c r="AZ14" s="562"/>
    </row>
    <row r="15" spans="1:53" s="54" customFormat="1">
      <c r="A15" s="558"/>
      <c r="B15" s="641"/>
      <c r="C15" s="640"/>
      <c r="D15" s="559"/>
      <c r="E15" s="559"/>
      <c r="F15" s="559"/>
      <c r="G15" s="559"/>
      <c r="H15" s="559"/>
      <c r="I15" s="559"/>
      <c r="J15" s="559"/>
      <c r="K15" s="641"/>
      <c r="L15" s="590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75"/>
      <c r="AB15" s="576"/>
      <c r="AC15" s="576"/>
      <c r="AD15" s="576"/>
      <c r="AE15" s="577"/>
      <c r="AF15" s="648" t="s">
        <v>211</v>
      </c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50"/>
      <c r="AU15" s="640" t="s">
        <v>206</v>
      </c>
      <c r="AV15" s="559"/>
      <c r="AW15" s="559"/>
      <c r="AX15" s="559"/>
      <c r="AY15" s="559"/>
      <c r="AZ15" s="562"/>
      <c r="BA15" s="322"/>
    </row>
    <row r="16" spans="1:53">
      <c r="A16" s="717"/>
      <c r="B16" s="657"/>
      <c r="C16" s="640"/>
      <c r="D16" s="559"/>
      <c r="E16" s="559"/>
      <c r="F16" s="559"/>
      <c r="G16" s="559"/>
      <c r="H16" s="559"/>
      <c r="I16" s="559"/>
      <c r="J16" s="559"/>
      <c r="K16" s="641"/>
      <c r="L16" s="590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0" t="s">
        <v>386</v>
      </c>
      <c r="AB16" s="591"/>
      <c r="AC16" s="591"/>
      <c r="AD16" s="591"/>
      <c r="AE16" s="592"/>
      <c r="AF16" s="648" t="s">
        <v>212</v>
      </c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50"/>
      <c r="AU16" s="640"/>
      <c r="AV16" s="559"/>
      <c r="AW16" s="559"/>
      <c r="AX16" s="559"/>
      <c r="AY16" s="559"/>
      <c r="AZ16" s="562"/>
    </row>
    <row r="17" spans="1:52">
      <c r="A17" s="717"/>
      <c r="B17" s="657"/>
      <c r="C17" s="640"/>
      <c r="D17" s="559"/>
      <c r="E17" s="559"/>
      <c r="F17" s="559"/>
      <c r="G17" s="559"/>
      <c r="H17" s="559"/>
      <c r="I17" s="559"/>
      <c r="J17" s="559"/>
      <c r="K17" s="641"/>
      <c r="L17" s="590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656"/>
      <c r="AB17" s="657"/>
      <c r="AC17" s="657"/>
      <c r="AD17" s="657"/>
      <c r="AE17" s="658"/>
      <c r="AF17" s="680" t="s">
        <v>382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681"/>
      <c r="AU17" s="640"/>
      <c r="AV17" s="559"/>
      <c r="AW17" s="559"/>
      <c r="AX17" s="559"/>
      <c r="AY17" s="559"/>
      <c r="AZ17" s="562"/>
    </row>
    <row r="18" spans="1:52">
      <c r="A18" s="717"/>
      <c r="B18" s="657"/>
      <c r="C18" s="640"/>
      <c r="D18" s="559"/>
      <c r="E18" s="559"/>
      <c r="F18" s="559"/>
      <c r="G18" s="559"/>
      <c r="H18" s="559"/>
      <c r="I18" s="559"/>
      <c r="J18" s="559"/>
      <c r="K18" s="641"/>
      <c r="L18" s="590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656"/>
      <c r="AB18" s="657"/>
      <c r="AC18" s="657"/>
      <c r="AD18" s="657"/>
      <c r="AE18" s="658"/>
      <c r="AF18" s="648" t="s">
        <v>213</v>
      </c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50"/>
      <c r="AU18" s="640" t="s">
        <v>388</v>
      </c>
      <c r="AV18" s="559"/>
      <c r="AW18" s="559"/>
      <c r="AX18" s="559"/>
      <c r="AY18" s="559"/>
      <c r="AZ18" s="562"/>
    </row>
    <row r="19" spans="1:52">
      <c r="A19" s="717"/>
      <c r="B19" s="657"/>
      <c r="C19" s="640"/>
      <c r="D19" s="559"/>
      <c r="E19" s="559"/>
      <c r="F19" s="559"/>
      <c r="G19" s="559"/>
      <c r="H19" s="559"/>
      <c r="I19" s="559"/>
      <c r="J19" s="559"/>
      <c r="K19" s="641"/>
      <c r="L19" s="590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656"/>
      <c r="AB19" s="657"/>
      <c r="AC19" s="657"/>
      <c r="AD19" s="657"/>
      <c r="AE19" s="658"/>
      <c r="AF19" s="648" t="s">
        <v>383</v>
      </c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50"/>
      <c r="AU19" s="640"/>
      <c r="AV19" s="559"/>
      <c r="AW19" s="559"/>
      <c r="AX19" s="559"/>
      <c r="AY19" s="559"/>
      <c r="AZ19" s="562"/>
    </row>
    <row r="20" spans="1:52">
      <c r="A20" s="717"/>
      <c r="B20" s="657"/>
      <c r="C20" s="640"/>
      <c r="D20" s="559"/>
      <c r="E20" s="559"/>
      <c r="F20" s="559"/>
      <c r="G20" s="559"/>
      <c r="H20" s="559"/>
      <c r="I20" s="559"/>
      <c r="J20" s="559"/>
      <c r="K20" s="641"/>
      <c r="L20" s="590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656"/>
      <c r="AB20" s="657"/>
      <c r="AC20" s="657"/>
      <c r="AD20" s="657"/>
      <c r="AE20" s="658"/>
      <c r="AF20" s="648" t="s">
        <v>214</v>
      </c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50"/>
      <c r="AU20" s="640"/>
      <c r="AV20" s="559"/>
      <c r="AW20" s="559"/>
      <c r="AX20" s="559"/>
      <c r="AY20" s="559"/>
      <c r="AZ20" s="562"/>
    </row>
    <row r="21" spans="1:52">
      <c r="A21" s="717"/>
      <c r="B21" s="657"/>
      <c r="C21" s="718"/>
      <c r="D21" s="719"/>
      <c r="E21" s="719"/>
      <c r="F21" s="719"/>
      <c r="G21" s="719"/>
      <c r="H21" s="719"/>
      <c r="I21" s="719"/>
      <c r="J21" s="719"/>
      <c r="K21" s="720"/>
      <c r="L21" s="718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Z21" s="719"/>
      <c r="AA21" s="721"/>
      <c r="AB21" s="722"/>
      <c r="AC21" s="722"/>
      <c r="AD21" s="722"/>
      <c r="AE21" s="723"/>
      <c r="AF21" s="721" t="s">
        <v>387</v>
      </c>
      <c r="AG21" s="722"/>
      <c r="AH21" s="722"/>
      <c r="AI21" s="722"/>
      <c r="AJ21" s="722"/>
      <c r="AK21" s="722"/>
      <c r="AL21" s="722"/>
      <c r="AM21" s="722"/>
      <c r="AN21" s="722"/>
      <c r="AO21" s="722"/>
      <c r="AP21" s="722"/>
      <c r="AQ21" s="722"/>
      <c r="AR21" s="722"/>
      <c r="AS21" s="722"/>
      <c r="AT21" s="723"/>
      <c r="AU21" s="640"/>
      <c r="AV21" s="559"/>
      <c r="AW21" s="559"/>
      <c r="AX21" s="559"/>
      <c r="AY21" s="559"/>
      <c r="AZ21" s="562"/>
    </row>
    <row r="22" spans="1:52">
      <c r="A22" s="708">
        <v>1</v>
      </c>
      <c r="B22" s="709"/>
      <c r="C22" s="710">
        <v>2</v>
      </c>
      <c r="D22" s="710"/>
      <c r="E22" s="710"/>
      <c r="F22" s="710"/>
      <c r="G22" s="710"/>
      <c r="H22" s="710"/>
      <c r="I22" s="710"/>
      <c r="J22" s="710"/>
      <c r="K22" s="710"/>
      <c r="L22" s="711">
        <v>3</v>
      </c>
      <c r="M22" s="712"/>
      <c r="N22" s="712"/>
      <c r="O22" s="712"/>
      <c r="P22" s="712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>
        <v>4</v>
      </c>
      <c r="AB22" s="712"/>
      <c r="AC22" s="712"/>
      <c r="AD22" s="712"/>
      <c r="AE22" s="712"/>
      <c r="AF22" s="713">
        <v>5</v>
      </c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5"/>
      <c r="AU22" s="713">
        <v>6</v>
      </c>
      <c r="AV22" s="714"/>
      <c r="AW22" s="714"/>
      <c r="AX22" s="714"/>
      <c r="AY22" s="714"/>
      <c r="AZ22" s="716"/>
    </row>
    <row r="23" spans="1:52">
      <c r="A23" s="678"/>
      <c r="B23" s="679"/>
      <c r="C23" s="700"/>
      <c r="D23" s="626"/>
      <c r="E23" s="626"/>
      <c r="F23" s="626"/>
      <c r="G23" s="626"/>
      <c r="H23" s="626"/>
      <c r="I23" s="626"/>
      <c r="J23" s="626"/>
      <c r="K23" s="701"/>
      <c r="L23" s="700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701"/>
      <c r="AA23" s="702"/>
      <c r="AB23" s="703"/>
      <c r="AC23" s="703"/>
      <c r="AD23" s="703"/>
      <c r="AE23" s="704"/>
      <c r="AF23" s="702"/>
      <c r="AG23" s="703"/>
      <c r="AH23" s="703"/>
      <c r="AI23" s="703"/>
      <c r="AJ23" s="703"/>
      <c r="AK23" s="703"/>
      <c r="AL23" s="703"/>
      <c r="AM23" s="703"/>
      <c r="AN23" s="703"/>
      <c r="AO23" s="703"/>
      <c r="AP23" s="703"/>
      <c r="AQ23" s="703"/>
      <c r="AR23" s="703"/>
      <c r="AS23" s="703"/>
      <c r="AT23" s="704"/>
      <c r="AU23" s="705"/>
      <c r="AV23" s="706"/>
      <c r="AW23" s="706"/>
      <c r="AX23" s="706"/>
      <c r="AY23" s="706"/>
      <c r="AZ23" s="707"/>
    </row>
    <row r="24" spans="1:52">
      <c r="A24" s="678"/>
      <c r="B24" s="679"/>
      <c r="C24" s="680"/>
      <c r="D24" s="589"/>
      <c r="E24" s="589"/>
      <c r="F24" s="589"/>
      <c r="G24" s="589"/>
      <c r="H24" s="589"/>
      <c r="I24" s="589"/>
      <c r="J24" s="589"/>
      <c r="K24" s="681"/>
      <c r="L24" s="680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681"/>
      <c r="AA24" s="682"/>
      <c r="AB24" s="679"/>
      <c r="AC24" s="679"/>
      <c r="AD24" s="679"/>
      <c r="AE24" s="683"/>
      <c r="AF24" s="682"/>
      <c r="AG24" s="679"/>
      <c r="AH24" s="679"/>
      <c r="AI24" s="679"/>
      <c r="AJ24" s="679"/>
      <c r="AK24" s="679"/>
      <c r="AL24" s="679"/>
      <c r="AM24" s="679"/>
      <c r="AN24" s="679"/>
      <c r="AO24" s="679"/>
      <c r="AP24" s="679"/>
      <c r="AQ24" s="679"/>
      <c r="AR24" s="679"/>
      <c r="AS24" s="679"/>
      <c r="AT24" s="683"/>
      <c r="AU24" s="684"/>
      <c r="AV24" s="685"/>
      <c r="AW24" s="685"/>
      <c r="AX24" s="685"/>
      <c r="AY24" s="685"/>
      <c r="AZ24" s="686"/>
    </row>
    <row r="25" spans="1:52">
      <c r="A25" s="678"/>
      <c r="B25" s="679"/>
      <c r="C25" s="680"/>
      <c r="D25" s="589"/>
      <c r="E25" s="589"/>
      <c r="F25" s="589"/>
      <c r="G25" s="589"/>
      <c r="H25" s="589"/>
      <c r="I25" s="589"/>
      <c r="J25" s="589"/>
      <c r="K25" s="681"/>
      <c r="L25" s="680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681"/>
      <c r="AA25" s="682"/>
      <c r="AB25" s="679"/>
      <c r="AC25" s="679"/>
      <c r="AD25" s="679"/>
      <c r="AE25" s="683"/>
      <c r="AF25" s="682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83"/>
      <c r="AU25" s="684"/>
      <c r="AV25" s="685"/>
      <c r="AW25" s="685"/>
      <c r="AX25" s="685"/>
      <c r="AY25" s="685"/>
      <c r="AZ25" s="686"/>
    </row>
    <row r="26" spans="1:52">
      <c r="A26" s="678"/>
      <c r="B26" s="679"/>
      <c r="C26" s="680"/>
      <c r="D26" s="589"/>
      <c r="E26" s="589"/>
      <c r="F26" s="589"/>
      <c r="G26" s="589"/>
      <c r="H26" s="589"/>
      <c r="I26" s="589"/>
      <c r="J26" s="589"/>
      <c r="K26" s="681"/>
      <c r="L26" s="680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681"/>
      <c r="AA26" s="682"/>
      <c r="AB26" s="679"/>
      <c r="AC26" s="679"/>
      <c r="AD26" s="679"/>
      <c r="AE26" s="683"/>
      <c r="AF26" s="682"/>
      <c r="AG26" s="679"/>
      <c r="AH26" s="679"/>
      <c r="AI26" s="679"/>
      <c r="AJ26" s="679"/>
      <c r="AK26" s="679"/>
      <c r="AL26" s="679"/>
      <c r="AM26" s="679"/>
      <c r="AN26" s="679"/>
      <c r="AO26" s="679"/>
      <c r="AP26" s="679"/>
      <c r="AQ26" s="679"/>
      <c r="AR26" s="679"/>
      <c r="AS26" s="679"/>
      <c r="AT26" s="683"/>
      <c r="AU26" s="684"/>
      <c r="AV26" s="685"/>
      <c r="AW26" s="685"/>
      <c r="AX26" s="685"/>
      <c r="AY26" s="685"/>
      <c r="AZ26" s="686"/>
    </row>
    <row r="27" spans="1:52">
      <c r="A27" s="678"/>
      <c r="B27" s="679"/>
      <c r="C27" s="680"/>
      <c r="D27" s="589"/>
      <c r="E27" s="589"/>
      <c r="F27" s="589"/>
      <c r="G27" s="589"/>
      <c r="H27" s="589"/>
      <c r="I27" s="589"/>
      <c r="J27" s="589"/>
      <c r="K27" s="681"/>
      <c r="L27" s="680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681"/>
      <c r="AA27" s="682"/>
      <c r="AB27" s="679"/>
      <c r="AC27" s="679"/>
      <c r="AD27" s="679"/>
      <c r="AE27" s="683"/>
      <c r="AF27" s="682"/>
      <c r="AG27" s="679"/>
      <c r="AH27" s="679"/>
      <c r="AI27" s="679"/>
      <c r="AJ27" s="679"/>
      <c r="AK27" s="679"/>
      <c r="AL27" s="679"/>
      <c r="AM27" s="679"/>
      <c r="AN27" s="679"/>
      <c r="AO27" s="679"/>
      <c r="AP27" s="679"/>
      <c r="AQ27" s="679"/>
      <c r="AR27" s="679"/>
      <c r="AS27" s="679"/>
      <c r="AT27" s="683"/>
      <c r="AU27" s="684"/>
      <c r="AV27" s="685"/>
      <c r="AW27" s="685"/>
      <c r="AX27" s="685"/>
      <c r="AY27" s="685"/>
      <c r="AZ27" s="686"/>
    </row>
    <row r="28" spans="1:52">
      <c r="A28" s="678"/>
      <c r="B28" s="679"/>
      <c r="C28" s="680"/>
      <c r="D28" s="589"/>
      <c r="E28" s="589"/>
      <c r="F28" s="589"/>
      <c r="G28" s="589"/>
      <c r="H28" s="589"/>
      <c r="I28" s="589"/>
      <c r="J28" s="589"/>
      <c r="K28" s="681"/>
      <c r="L28" s="680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681"/>
      <c r="AA28" s="682"/>
      <c r="AB28" s="679"/>
      <c r="AC28" s="679"/>
      <c r="AD28" s="679"/>
      <c r="AE28" s="683"/>
      <c r="AF28" s="682"/>
      <c r="AG28" s="679"/>
      <c r="AH28" s="679"/>
      <c r="AI28" s="679"/>
      <c r="AJ28" s="679"/>
      <c r="AK28" s="679"/>
      <c r="AL28" s="679"/>
      <c r="AM28" s="679"/>
      <c r="AN28" s="679"/>
      <c r="AO28" s="679"/>
      <c r="AP28" s="679"/>
      <c r="AQ28" s="679"/>
      <c r="AR28" s="679"/>
      <c r="AS28" s="679"/>
      <c r="AT28" s="683"/>
      <c r="AU28" s="684"/>
      <c r="AV28" s="685"/>
      <c r="AW28" s="685"/>
      <c r="AX28" s="685"/>
      <c r="AY28" s="685"/>
      <c r="AZ28" s="686"/>
    </row>
    <row r="29" spans="1:52">
      <c r="A29" s="678"/>
      <c r="B29" s="679"/>
      <c r="C29" s="680"/>
      <c r="D29" s="589"/>
      <c r="E29" s="589"/>
      <c r="F29" s="589"/>
      <c r="G29" s="589"/>
      <c r="H29" s="589"/>
      <c r="I29" s="589"/>
      <c r="J29" s="589"/>
      <c r="K29" s="681"/>
      <c r="L29" s="680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681"/>
      <c r="AA29" s="682"/>
      <c r="AB29" s="679"/>
      <c r="AC29" s="679"/>
      <c r="AD29" s="679"/>
      <c r="AE29" s="683"/>
      <c r="AF29" s="682"/>
      <c r="AG29" s="679"/>
      <c r="AH29" s="679"/>
      <c r="AI29" s="679"/>
      <c r="AJ29" s="679"/>
      <c r="AK29" s="679"/>
      <c r="AL29" s="679"/>
      <c r="AM29" s="679"/>
      <c r="AN29" s="679"/>
      <c r="AO29" s="679"/>
      <c r="AP29" s="679"/>
      <c r="AQ29" s="679"/>
      <c r="AR29" s="679"/>
      <c r="AS29" s="679"/>
      <c r="AT29" s="683"/>
      <c r="AU29" s="684"/>
      <c r="AV29" s="685"/>
      <c r="AW29" s="685"/>
      <c r="AX29" s="685"/>
      <c r="AY29" s="685"/>
      <c r="AZ29" s="686"/>
    </row>
    <row r="30" spans="1:52">
      <c r="A30" s="678"/>
      <c r="B30" s="679"/>
      <c r="C30" s="680"/>
      <c r="D30" s="589"/>
      <c r="E30" s="589"/>
      <c r="F30" s="589"/>
      <c r="G30" s="589"/>
      <c r="H30" s="589"/>
      <c r="I30" s="589"/>
      <c r="J30" s="589"/>
      <c r="K30" s="681"/>
      <c r="L30" s="680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681"/>
      <c r="AA30" s="682"/>
      <c r="AB30" s="679"/>
      <c r="AC30" s="679"/>
      <c r="AD30" s="679"/>
      <c r="AE30" s="683"/>
      <c r="AF30" s="682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83"/>
      <c r="AU30" s="684"/>
      <c r="AV30" s="685"/>
      <c r="AW30" s="685"/>
      <c r="AX30" s="685"/>
      <c r="AY30" s="685"/>
      <c r="AZ30" s="686"/>
    </row>
    <row r="31" spans="1:52">
      <c r="A31" s="678"/>
      <c r="B31" s="679"/>
      <c r="C31" s="680"/>
      <c r="D31" s="589"/>
      <c r="E31" s="589"/>
      <c r="F31" s="589"/>
      <c r="G31" s="589"/>
      <c r="H31" s="589"/>
      <c r="I31" s="589"/>
      <c r="J31" s="589"/>
      <c r="K31" s="681"/>
      <c r="L31" s="680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681"/>
      <c r="AA31" s="682"/>
      <c r="AB31" s="679"/>
      <c r="AC31" s="679"/>
      <c r="AD31" s="679"/>
      <c r="AE31" s="683"/>
      <c r="AF31" s="682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83"/>
      <c r="AU31" s="684"/>
      <c r="AV31" s="685"/>
      <c r="AW31" s="685"/>
      <c r="AX31" s="685"/>
      <c r="AY31" s="685"/>
      <c r="AZ31" s="686"/>
    </row>
    <row r="32" spans="1:52">
      <c r="A32" s="678"/>
      <c r="B32" s="679"/>
      <c r="C32" s="680"/>
      <c r="D32" s="589"/>
      <c r="E32" s="589"/>
      <c r="F32" s="589"/>
      <c r="G32" s="589"/>
      <c r="H32" s="589"/>
      <c r="I32" s="589"/>
      <c r="J32" s="589"/>
      <c r="K32" s="681"/>
      <c r="L32" s="680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681"/>
      <c r="AA32" s="682"/>
      <c r="AB32" s="679"/>
      <c r="AC32" s="679"/>
      <c r="AD32" s="679"/>
      <c r="AE32" s="683"/>
      <c r="AF32" s="682"/>
      <c r="AG32" s="679"/>
      <c r="AH32" s="679"/>
      <c r="AI32" s="679"/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83"/>
      <c r="AU32" s="684"/>
      <c r="AV32" s="685"/>
      <c r="AW32" s="685"/>
      <c r="AX32" s="685"/>
      <c r="AY32" s="685"/>
      <c r="AZ32" s="686"/>
    </row>
    <row r="33" spans="1:53">
      <c r="A33" s="678"/>
      <c r="B33" s="679"/>
      <c r="C33" s="680"/>
      <c r="D33" s="589"/>
      <c r="E33" s="589"/>
      <c r="F33" s="589"/>
      <c r="G33" s="589"/>
      <c r="H33" s="589"/>
      <c r="I33" s="589"/>
      <c r="J33" s="589"/>
      <c r="K33" s="681"/>
      <c r="L33" s="680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681"/>
      <c r="AA33" s="682"/>
      <c r="AB33" s="679"/>
      <c r="AC33" s="679"/>
      <c r="AD33" s="679"/>
      <c r="AE33" s="683"/>
      <c r="AF33" s="682"/>
      <c r="AG33" s="679"/>
      <c r="AH33" s="679"/>
      <c r="AI33" s="679"/>
      <c r="AJ33" s="679"/>
      <c r="AK33" s="679"/>
      <c r="AL33" s="679"/>
      <c r="AM33" s="679"/>
      <c r="AN33" s="679"/>
      <c r="AO33" s="679"/>
      <c r="AP33" s="679"/>
      <c r="AQ33" s="679"/>
      <c r="AR33" s="679"/>
      <c r="AS33" s="679"/>
      <c r="AT33" s="683"/>
      <c r="AU33" s="684"/>
      <c r="AV33" s="685"/>
      <c r="AW33" s="685"/>
      <c r="AX33" s="685"/>
      <c r="AY33" s="685"/>
      <c r="AZ33" s="686"/>
    </row>
    <row r="34" spans="1:53">
      <c r="A34" s="678"/>
      <c r="B34" s="679"/>
      <c r="C34" s="680"/>
      <c r="D34" s="589"/>
      <c r="E34" s="589"/>
      <c r="F34" s="589"/>
      <c r="G34" s="589"/>
      <c r="H34" s="589"/>
      <c r="I34" s="589"/>
      <c r="J34" s="589"/>
      <c r="K34" s="681"/>
      <c r="L34" s="680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681"/>
      <c r="AA34" s="682"/>
      <c r="AB34" s="679"/>
      <c r="AC34" s="679"/>
      <c r="AD34" s="679"/>
      <c r="AE34" s="683"/>
      <c r="AF34" s="682"/>
      <c r="AG34" s="679"/>
      <c r="AH34" s="679"/>
      <c r="AI34" s="679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83"/>
      <c r="AU34" s="684"/>
      <c r="AV34" s="685"/>
      <c r="AW34" s="685"/>
      <c r="AX34" s="685"/>
      <c r="AY34" s="685"/>
      <c r="AZ34" s="686"/>
    </row>
    <row r="35" spans="1:53">
      <c r="A35" s="678"/>
      <c r="B35" s="679"/>
      <c r="C35" s="680"/>
      <c r="D35" s="589"/>
      <c r="E35" s="589"/>
      <c r="F35" s="589"/>
      <c r="G35" s="589"/>
      <c r="H35" s="589"/>
      <c r="I35" s="589"/>
      <c r="J35" s="589"/>
      <c r="K35" s="681"/>
      <c r="L35" s="680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681"/>
      <c r="AA35" s="682"/>
      <c r="AB35" s="679"/>
      <c r="AC35" s="679"/>
      <c r="AD35" s="679"/>
      <c r="AE35" s="683"/>
      <c r="AF35" s="682"/>
      <c r="AG35" s="679"/>
      <c r="AH35" s="679"/>
      <c r="AI35" s="679"/>
      <c r="AJ35" s="679"/>
      <c r="AK35" s="679"/>
      <c r="AL35" s="679"/>
      <c r="AM35" s="679"/>
      <c r="AN35" s="679"/>
      <c r="AO35" s="679"/>
      <c r="AP35" s="679"/>
      <c r="AQ35" s="679"/>
      <c r="AR35" s="679"/>
      <c r="AS35" s="679"/>
      <c r="AT35" s="683"/>
      <c r="AU35" s="684"/>
      <c r="AV35" s="685"/>
      <c r="AW35" s="685"/>
      <c r="AX35" s="685"/>
      <c r="AY35" s="685"/>
      <c r="AZ35" s="686"/>
    </row>
    <row r="36" spans="1:53">
      <c r="A36" s="678"/>
      <c r="B36" s="679"/>
      <c r="C36" s="680"/>
      <c r="D36" s="589"/>
      <c r="E36" s="589"/>
      <c r="F36" s="589"/>
      <c r="G36" s="589"/>
      <c r="H36" s="589"/>
      <c r="I36" s="589"/>
      <c r="J36" s="589"/>
      <c r="K36" s="681"/>
      <c r="L36" s="680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681"/>
      <c r="AA36" s="682"/>
      <c r="AB36" s="679"/>
      <c r="AC36" s="679"/>
      <c r="AD36" s="679"/>
      <c r="AE36" s="683"/>
      <c r="AF36" s="682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79"/>
      <c r="AR36" s="679"/>
      <c r="AS36" s="679"/>
      <c r="AT36" s="683"/>
      <c r="AU36" s="684"/>
      <c r="AV36" s="685"/>
      <c r="AW36" s="685"/>
      <c r="AX36" s="685"/>
      <c r="AY36" s="685"/>
      <c r="AZ36" s="686"/>
    </row>
    <row r="37" spans="1:53">
      <c r="A37" s="678"/>
      <c r="B37" s="679"/>
      <c r="C37" s="680"/>
      <c r="D37" s="589"/>
      <c r="E37" s="589"/>
      <c r="F37" s="589"/>
      <c r="G37" s="589"/>
      <c r="H37" s="589"/>
      <c r="I37" s="589"/>
      <c r="J37" s="589"/>
      <c r="K37" s="681"/>
      <c r="L37" s="680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681"/>
      <c r="AA37" s="682"/>
      <c r="AB37" s="679"/>
      <c r="AC37" s="679"/>
      <c r="AD37" s="679"/>
      <c r="AE37" s="683"/>
      <c r="AF37" s="682"/>
      <c r="AG37" s="679"/>
      <c r="AH37" s="679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83"/>
      <c r="AU37" s="684"/>
      <c r="AV37" s="685"/>
      <c r="AW37" s="685"/>
      <c r="AX37" s="685"/>
      <c r="AY37" s="685"/>
      <c r="AZ37" s="686"/>
    </row>
    <row r="38" spans="1:53">
      <c r="A38" s="678"/>
      <c r="B38" s="679"/>
      <c r="C38" s="680"/>
      <c r="D38" s="589"/>
      <c r="E38" s="589"/>
      <c r="F38" s="589"/>
      <c r="G38" s="589"/>
      <c r="H38" s="589"/>
      <c r="I38" s="589"/>
      <c r="J38" s="589"/>
      <c r="K38" s="681"/>
      <c r="L38" s="680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681"/>
      <c r="AA38" s="682"/>
      <c r="AB38" s="679"/>
      <c r="AC38" s="679"/>
      <c r="AD38" s="679"/>
      <c r="AE38" s="683"/>
      <c r="AF38" s="682"/>
      <c r="AG38" s="679"/>
      <c r="AH38" s="679"/>
      <c r="AI38" s="679"/>
      <c r="AJ38" s="679"/>
      <c r="AK38" s="679"/>
      <c r="AL38" s="679"/>
      <c r="AM38" s="679"/>
      <c r="AN38" s="679"/>
      <c r="AO38" s="679"/>
      <c r="AP38" s="679"/>
      <c r="AQ38" s="679"/>
      <c r="AR38" s="679"/>
      <c r="AS38" s="679"/>
      <c r="AT38" s="683"/>
      <c r="AU38" s="684"/>
      <c r="AV38" s="685"/>
      <c r="AW38" s="685"/>
      <c r="AX38" s="685"/>
      <c r="AY38" s="685"/>
      <c r="AZ38" s="686"/>
    </row>
    <row r="39" spans="1:53">
      <c r="A39" s="678"/>
      <c r="B39" s="679"/>
      <c r="C39" s="680"/>
      <c r="D39" s="589"/>
      <c r="E39" s="589"/>
      <c r="F39" s="589"/>
      <c r="G39" s="589"/>
      <c r="H39" s="589"/>
      <c r="I39" s="589"/>
      <c r="J39" s="589"/>
      <c r="K39" s="681"/>
      <c r="L39" s="680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681"/>
      <c r="AA39" s="682"/>
      <c r="AB39" s="679"/>
      <c r="AC39" s="679"/>
      <c r="AD39" s="679"/>
      <c r="AE39" s="683"/>
      <c r="AF39" s="682"/>
      <c r="AG39" s="679"/>
      <c r="AH39" s="679"/>
      <c r="AI39" s="679"/>
      <c r="AJ39" s="679"/>
      <c r="AK39" s="679"/>
      <c r="AL39" s="679"/>
      <c r="AM39" s="679"/>
      <c r="AN39" s="679"/>
      <c r="AO39" s="679"/>
      <c r="AP39" s="679"/>
      <c r="AQ39" s="679"/>
      <c r="AR39" s="679"/>
      <c r="AS39" s="679"/>
      <c r="AT39" s="683"/>
      <c r="AU39" s="684"/>
      <c r="AV39" s="685"/>
      <c r="AW39" s="685"/>
      <c r="AX39" s="685"/>
      <c r="AY39" s="685"/>
      <c r="AZ39" s="686"/>
    </row>
    <row r="40" spans="1:53">
      <c r="A40" s="678"/>
      <c r="B40" s="679"/>
      <c r="C40" s="680"/>
      <c r="D40" s="589"/>
      <c r="E40" s="589"/>
      <c r="F40" s="589"/>
      <c r="G40" s="589"/>
      <c r="H40" s="589"/>
      <c r="I40" s="589"/>
      <c r="J40" s="589"/>
      <c r="K40" s="681"/>
      <c r="L40" s="680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681"/>
      <c r="AA40" s="682"/>
      <c r="AB40" s="679"/>
      <c r="AC40" s="679"/>
      <c r="AD40" s="679"/>
      <c r="AE40" s="683"/>
      <c r="AF40" s="682"/>
      <c r="AG40" s="679"/>
      <c r="AH40" s="679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83"/>
      <c r="AU40" s="684"/>
      <c r="AV40" s="685"/>
      <c r="AW40" s="685"/>
      <c r="AX40" s="685"/>
      <c r="AY40" s="685"/>
      <c r="AZ40" s="686"/>
    </row>
    <row r="41" spans="1:53">
      <c r="A41" s="678"/>
      <c r="B41" s="679"/>
      <c r="C41" s="680"/>
      <c r="D41" s="589"/>
      <c r="E41" s="589"/>
      <c r="F41" s="589"/>
      <c r="G41" s="589"/>
      <c r="H41" s="589"/>
      <c r="I41" s="589"/>
      <c r="J41" s="589"/>
      <c r="K41" s="681"/>
      <c r="L41" s="680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681"/>
      <c r="AA41" s="682"/>
      <c r="AB41" s="679"/>
      <c r="AC41" s="679"/>
      <c r="AD41" s="679"/>
      <c r="AE41" s="683"/>
      <c r="AF41" s="682"/>
      <c r="AG41" s="679"/>
      <c r="AH41" s="679"/>
      <c r="AI41" s="679"/>
      <c r="AJ41" s="679"/>
      <c r="AK41" s="679"/>
      <c r="AL41" s="679"/>
      <c r="AM41" s="679"/>
      <c r="AN41" s="679"/>
      <c r="AO41" s="679"/>
      <c r="AP41" s="679"/>
      <c r="AQ41" s="679"/>
      <c r="AR41" s="679"/>
      <c r="AS41" s="679"/>
      <c r="AT41" s="683"/>
      <c r="AU41" s="684"/>
      <c r="AV41" s="685"/>
      <c r="AW41" s="685"/>
      <c r="AX41" s="685"/>
      <c r="AY41" s="685"/>
      <c r="AZ41" s="686"/>
    </row>
    <row r="42" spans="1:53" ht="14" thickBot="1">
      <c r="A42" s="687"/>
      <c r="B42" s="688"/>
      <c r="C42" s="689"/>
      <c r="D42" s="690"/>
      <c r="E42" s="690"/>
      <c r="F42" s="690"/>
      <c r="G42" s="690"/>
      <c r="H42" s="690"/>
      <c r="I42" s="690"/>
      <c r="J42" s="690"/>
      <c r="K42" s="691"/>
      <c r="L42" s="692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4"/>
      <c r="AA42" s="695"/>
      <c r="AB42" s="688"/>
      <c r="AC42" s="688"/>
      <c r="AD42" s="688"/>
      <c r="AE42" s="696"/>
      <c r="AF42" s="695"/>
      <c r="AG42" s="688"/>
      <c r="AH42" s="688"/>
      <c r="AI42" s="688"/>
      <c r="AJ42" s="688"/>
      <c r="AK42" s="688"/>
      <c r="AL42" s="688"/>
      <c r="AM42" s="688"/>
      <c r="AN42" s="688"/>
      <c r="AO42" s="688"/>
      <c r="AP42" s="688"/>
      <c r="AQ42" s="688"/>
      <c r="AR42" s="688"/>
      <c r="AS42" s="688"/>
      <c r="AT42" s="696"/>
      <c r="AU42" s="697"/>
      <c r="AV42" s="698"/>
      <c r="AW42" s="698"/>
      <c r="AX42" s="698"/>
      <c r="AY42" s="698"/>
      <c r="AZ42" s="699"/>
    </row>
    <row r="43" spans="1:53" ht="16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79"/>
      <c r="P43" s="250"/>
      <c r="Q43" s="179" t="s">
        <v>12</v>
      </c>
      <c r="R43" s="557"/>
      <c r="S43" s="557"/>
      <c r="T43" s="183"/>
      <c r="U43" s="250"/>
      <c r="V43" s="183"/>
      <c r="W43" s="183"/>
      <c r="X43" s="250"/>
      <c r="Y43" s="183"/>
      <c r="Z43" s="183"/>
      <c r="AA43" s="250"/>
      <c r="AB43" s="250"/>
      <c r="AC43" s="250"/>
      <c r="AD43" s="250"/>
      <c r="AE43" s="250"/>
      <c r="AF43" s="175"/>
      <c r="AG43" s="175"/>
      <c r="AH43" s="175"/>
      <c r="AI43" s="175"/>
      <c r="AJ43" s="175"/>
      <c r="AK43" s="219"/>
      <c r="AL43" s="175"/>
      <c r="AM43" s="175"/>
      <c r="AN43" s="275" t="s">
        <v>6</v>
      </c>
      <c r="AO43" s="278"/>
      <c r="AP43" s="533" t="s">
        <v>384</v>
      </c>
      <c r="AQ43" s="175"/>
      <c r="AR43" s="175"/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6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80"/>
      <c r="AP44" s="281" t="s">
        <v>385</v>
      </c>
      <c r="AS44" s="24"/>
      <c r="AT44" s="24"/>
      <c r="AU44" s="24"/>
      <c r="AV44" s="24"/>
      <c r="AW44" s="24"/>
      <c r="AY44" s="24"/>
      <c r="AZ44" s="190"/>
      <c r="BA44" s="24"/>
    </row>
    <row r="45" spans="1:53" ht="14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36" t="s">
        <v>113</v>
      </c>
      <c r="AX45" s="726"/>
      <c r="AY45" s="726"/>
      <c r="AZ45" s="727"/>
      <c r="BA45" s="24"/>
    </row>
    <row r="46" spans="1:53">
      <c r="A46" s="671"/>
      <c r="B46" s="672"/>
      <c r="C46" s="661"/>
      <c r="D46" s="662"/>
      <c r="E46" s="662"/>
      <c r="F46" s="662"/>
      <c r="G46" s="662"/>
      <c r="H46" s="662"/>
      <c r="I46" s="662"/>
      <c r="J46" s="662"/>
      <c r="K46" s="663"/>
      <c r="L46" s="661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2"/>
      <c r="Y46" s="662"/>
      <c r="Z46" s="662"/>
      <c r="AA46" s="661"/>
      <c r="AB46" s="662"/>
      <c r="AC46" s="662"/>
      <c r="AD46" s="662"/>
      <c r="AE46" s="663"/>
      <c r="AF46" s="661" t="s">
        <v>215</v>
      </c>
      <c r="AG46" s="662"/>
      <c r="AH46" s="662"/>
      <c r="AI46" s="662"/>
      <c r="AJ46" s="662"/>
      <c r="AK46" s="662"/>
      <c r="AL46" s="662"/>
      <c r="AM46" s="662"/>
      <c r="AN46" s="662"/>
      <c r="AO46" s="662"/>
      <c r="AP46" s="662"/>
      <c r="AQ46" s="662"/>
      <c r="AR46" s="662"/>
      <c r="AS46" s="662"/>
      <c r="AT46" s="663"/>
      <c r="AU46" s="661"/>
      <c r="AV46" s="662"/>
      <c r="AW46" s="662"/>
      <c r="AX46" s="662"/>
      <c r="AY46" s="662"/>
      <c r="AZ46" s="677"/>
    </row>
    <row r="47" spans="1:53">
      <c r="A47" s="558" t="s">
        <v>191</v>
      </c>
      <c r="B47" s="641"/>
      <c r="C47" s="640" t="s">
        <v>200</v>
      </c>
      <c r="D47" s="559"/>
      <c r="E47" s="559"/>
      <c r="F47" s="559"/>
      <c r="G47" s="559"/>
      <c r="H47" s="559"/>
      <c r="I47" s="559"/>
      <c r="J47" s="559"/>
      <c r="K47" s="641"/>
      <c r="L47" s="590" t="s">
        <v>127</v>
      </c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724" t="s">
        <v>216</v>
      </c>
      <c r="AB47" s="646"/>
      <c r="AC47" s="646"/>
      <c r="AD47" s="646"/>
      <c r="AE47" s="725"/>
      <c r="AF47" s="648" t="s">
        <v>207</v>
      </c>
      <c r="AG47" s="649"/>
      <c r="AH47" s="649"/>
      <c r="AI47" s="649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/>
      <c r="AT47" s="650"/>
      <c r="AU47" s="640" t="s">
        <v>202</v>
      </c>
      <c r="AV47" s="559"/>
      <c r="AW47" s="559"/>
      <c r="AX47" s="559"/>
      <c r="AY47" s="559"/>
      <c r="AZ47" s="562"/>
    </row>
    <row r="48" spans="1:53">
      <c r="A48" s="558" t="s">
        <v>24</v>
      </c>
      <c r="B48" s="641"/>
      <c r="C48" s="640" t="s">
        <v>201</v>
      </c>
      <c r="D48" s="559"/>
      <c r="E48" s="559"/>
      <c r="F48" s="559"/>
      <c r="G48" s="559"/>
      <c r="H48" s="559"/>
      <c r="I48" s="559"/>
      <c r="J48" s="559"/>
      <c r="K48" s="641"/>
      <c r="L48" s="590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724" t="s">
        <v>217</v>
      </c>
      <c r="AB48" s="646"/>
      <c r="AC48" s="646"/>
      <c r="AD48" s="646"/>
      <c r="AE48" s="725"/>
      <c r="AF48" s="648" t="s">
        <v>208</v>
      </c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50"/>
      <c r="AU48" s="640" t="s">
        <v>203</v>
      </c>
      <c r="AV48" s="559"/>
      <c r="AW48" s="559"/>
      <c r="AX48" s="559"/>
      <c r="AY48" s="559"/>
      <c r="AZ48" s="562"/>
    </row>
    <row r="49" spans="1:52">
      <c r="A49" s="558" t="s">
        <v>199</v>
      </c>
      <c r="B49" s="641"/>
      <c r="C49" s="640"/>
      <c r="D49" s="559"/>
      <c r="E49" s="559"/>
      <c r="F49" s="559"/>
      <c r="G49" s="559"/>
      <c r="H49" s="559"/>
      <c r="I49" s="559"/>
      <c r="J49" s="559"/>
      <c r="K49" s="641"/>
      <c r="L49" s="590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724" t="s">
        <v>218</v>
      </c>
      <c r="AB49" s="646"/>
      <c r="AC49" s="646"/>
      <c r="AD49" s="646"/>
      <c r="AE49" s="725"/>
      <c r="AF49" s="648" t="s">
        <v>209</v>
      </c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50"/>
      <c r="AU49" s="640" t="s">
        <v>204</v>
      </c>
      <c r="AV49" s="559"/>
      <c r="AW49" s="559"/>
      <c r="AX49" s="559"/>
      <c r="AY49" s="559"/>
      <c r="AZ49" s="562"/>
    </row>
    <row r="50" spans="1:52">
      <c r="A50" s="558" t="s">
        <v>364</v>
      </c>
      <c r="B50" s="641"/>
      <c r="C50" s="640" t="s">
        <v>389</v>
      </c>
      <c r="D50" s="559"/>
      <c r="E50" s="559"/>
      <c r="F50" s="559"/>
      <c r="G50" s="559"/>
      <c r="H50" s="559"/>
      <c r="I50" s="559"/>
      <c r="J50" s="559"/>
      <c r="K50" s="641"/>
      <c r="L50" s="590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724" t="s">
        <v>156</v>
      </c>
      <c r="AB50" s="646"/>
      <c r="AC50" s="646"/>
      <c r="AD50" s="646"/>
      <c r="AE50" s="725"/>
      <c r="AF50" s="648" t="s">
        <v>210</v>
      </c>
      <c r="AG50" s="649"/>
      <c r="AH50" s="649"/>
      <c r="AI50" s="649"/>
      <c r="AJ50" s="649"/>
      <c r="AK50" s="649"/>
      <c r="AL50" s="649"/>
      <c r="AM50" s="649"/>
      <c r="AN50" s="649"/>
      <c r="AO50" s="649"/>
      <c r="AP50" s="649"/>
      <c r="AQ50" s="649"/>
      <c r="AR50" s="649"/>
      <c r="AS50" s="649"/>
      <c r="AT50" s="650"/>
      <c r="AU50" s="640" t="s">
        <v>205</v>
      </c>
      <c r="AV50" s="559"/>
      <c r="AW50" s="559"/>
      <c r="AX50" s="559"/>
      <c r="AY50" s="559"/>
      <c r="AZ50" s="562"/>
    </row>
    <row r="51" spans="1:52">
      <c r="A51" s="558"/>
      <c r="B51" s="641"/>
      <c r="C51" s="640"/>
      <c r="D51" s="559"/>
      <c r="E51" s="559"/>
      <c r="F51" s="559"/>
      <c r="G51" s="559"/>
      <c r="H51" s="559"/>
      <c r="I51" s="559"/>
      <c r="J51" s="559"/>
      <c r="K51" s="641"/>
      <c r="L51" s="590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75"/>
      <c r="AB51" s="576"/>
      <c r="AC51" s="576"/>
      <c r="AD51" s="576"/>
      <c r="AE51" s="577"/>
      <c r="AF51" s="648" t="s">
        <v>211</v>
      </c>
      <c r="AG51" s="649"/>
      <c r="AH51" s="649"/>
      <c r="AI51" s="649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/>
      <c r="AT51" s="650"/>
      <c r="AU51" s="640" t="s">
        <v>206</v>
      </c>
      <c r="AV51" s="559"/>
      <c r="AW51" s="559"/>
      <c r="AX51" s="559"/>
      <c r="AY51" s="559"/>
      <c r="AZ51" s="562"/>
    </row>
    <row r="52" spans="1:52">
      <c r="A52" s="717"/>
      <c r="B52" s="657"/>
      <c r="C52" s="640"/>
      <c r="D52" s="559"/>
      <c r="E52" s="559"/>
      <c r="F52" s="559"/>
      <c r="G52" s="559"/>
      <c r="H52" s="559"/>
      <c r="I52" s="559"/>
      <c r="J52" s="559"/>
      <c r="K52" s="641"/>
      <c r="L52" s="590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0" t="s">
        <v>386</v>
      </c>
      <c r="AB52" s="591"/>
      <c r="AC52" s="591"/>
      <c r="AD52" s="591"/>
      <c r="AE52" s="592"/>
      <c r="AF52" s="648" t="s">
        <v>212</v>
      </c>
      <c r="AG52" s="649"/>
      <c r="AH52" s="649"/>
      <c r="AI52" s="649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/>
      <c r="AT52" s="650"/>
      <c r="AU52" s="640"/>
      <c r="AV52" s="559"/>
      <c r="AW52" s="559"/>
      <c r="AX52" s="559"/>
      <c r="AY52" s="559"/>
      <c r="AZ52" s="562"/>
    </row>
    <row r="53" spans="1:52">
      <c r="A53" s="717"/>
      <c r="B53" s="657"/>
      <c r="C53" s="640"/>
      <c r="D53" s="559"/>
      <c r="E53" s="559"/>
      <c r="F53" s="559"/>
      <c r="G53" s="559"/>
      <c r="H53" s="559"/>
      <c r="I53" s="559"/>
      <c r="J53" s="559"/>
      <c r="K53" s="641"/>
      <c r="L53" s="590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656"/>
      <c r="AB53" s="657"/>
      <c r="AC53" s="657"/>
      <c r="AD53" s="657"/>
      <c r="AE53" s="658"/>
      <c r="AF53" s="680" t="s">
        <v>382</v>
      </c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89"/>
      <c r="AS53" s="589"/>
      <c r="AT53" s="681"/>
      <c r="AU53" s="640"/>
      <c r="AV53" s="559"/>
      <c r="AW53" s="559"/>
      <c r="AX53" s="559"/>
      <c r="AY53" s="559"/>
      <c r="AZ53" s="562"/>
    </row>
    <row r="54" spans="1:52">
      <c r="A54" s="717"/>
      <c r="B54" s="657"/>
      <c r="C54" s="640"/>
      <c r="D54" s="559"/>
      <c r="E54" s="559"/>
      <c r="F54" s="559"/>
      <c r="G54" s="559"/>
      <c r="H54" s="559"/>
      <c r="I54" s="559"/>
      <c r="J54" s="559"/>
      <c r="K54" s="641"/>
      <c r="L54" s="590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656"/>
      <c r="AB54" s="657"/>
      <c r="AC54" s="657"/>
      <c r="AD54" s="657"/>
      <c r="AE54" s="658"/>
      <c r="AF54" s="648" t="s">
        <v>213</v>
      </c>
      <c r="AG54" s="649"/>
      <c r="AH54" s="649"/>
      <c r="AI54" s="649"/>
      <c r="AJ54" s="649"/>
      <c r="AK54" s="649"/>
      <c r="AL54" s="649"/>
      <c r="AM54" s="649"/>
      <c r="AN54" s="649"/>
      <c r="AO54" s="649"/>
      <c r="AP54" s="649"/>
      <c r="AQ54" s="649"/>
      <c r="AR54" s="649"/>
      <c r="AS54" s="649"/>
      <c r="AT54" s="650"/>
      <c r="AU54" s="640" t="s">
        <v>388</v>
      </c>
      <c r="AV54" s="559"/>
      <c r="AW54" s="559"/>
      <c r="AX54" s="559"/>
      <c r="AY54" s="559"/>
      <c r="AZ54" s="562"/>
    </row>
    <row r="55" spans="1:52">
      <c r="A55" s="717"/>
      <c r="B55" s="657"/>
      <c r="C55" s="640"/>
      <c r="D55" s="559"/>
      <c r="E55" s="559"/>
      <c r="F55" s="559"/>
      <c r="G55" s="559"/>
      <c r="H55" s="559"/>
      <c r="I55" s="559"/>
      <c r="J55" s="559"/>
      <c r="K55" s="641"/>
      <c r="L55" s="590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656"/>
      <c r="AB55" s="657"/>
      <c r="AC55" s="657"/>
      <c r="AD55" s="657"/>
      <c r="AE55" s="658"/>
      <c r="AF55" s="648" t="s">
        <v>383</v>
      </c>
      <c r="AG55" s="649"/>
      <c r="AH55" s="649"/>
      <c r="AI55" s="649"/>
      <c r="AJ55" s="649"/>
      <c r="AK55" s="649"/>
      <c r="AL55" s="649"/>
      <c r="AM55" s="649"/>
      <c r="AN55" s="649"/>
      <c r="AO55" s="649"/>
      <c r="AP55" s="649"/>
      <c r="AQ55" s="649"/>
      <c r="AR55" s="649"/>
      <c r="AS55" s="649"/>
      <c r="AT55" s="650"/>
      <c r="AU55" s="640"/>
      <c r="AV55" s="559"/>
      <c r="AW55" s="559"/>
      <c r="AX55" s="559"/>
      <c r="AY55" s="559"/>
      <c r="AZ55" s="562"/>
    </row>
    <row r="56" spans="1:52">
      <c r="A56" s="717"/>
      <c r="B56" s="657"/>
      <c r="C56" s="640"/>
      <c r="D56" s="559"/>
      <c r="E56" s="559"/>
      <c r="F56" s="559"/>
      <c r="G56" s="559"/>
      <c r="H56" s="559"/>
      <c r="I56" s="559"/>
      <c r="J56" s="559"/>
      <c r="K56" s="641"/>
      <c r="L56" s="590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656"/>
      <c r="AB56" s="657"/>
      <c r="AC56" s="657"/>
      <c r="AD56" s="657"/>
      <c r="AE56" s="658"/>
      <c r="AF56" s="648" t="s">
        <v>214</v>
      </c>
      <c r="AG56" s="649"/>
      <c r="AH56" s="649"/>
      <c r="AI56" s="649"/>
      <c r="AJ56" s="649"/>
      <c r="AK56" s="649"/>
      <c r="AL56" s="649"/>
      <c r="AM56" s="649"/>
      <c r="AN56" s="649"/>
      <c r="AO56" s="649"/>
      <c r="AP56" s="649"/>
      <c r="AQ56" s="649"/>
      <c r="AR56" s="649"/>
      <c r="AS56" s="649"/>
      <c r="AT56" s="650"/>
      <c r="AU56" s="640"/>
      <c r="AV56" s="559"/>
      <c r="AW56" s="559"/>
      <c r="AX56" s="559"/>
      <c r="AY56" s="559"/>
      <c r="AZ56" s="562"/>
    </row>
    <row r="57" spans="1:52">
      <c r="A57" s="717"/>
      <c r="B57" s="657"/>
      <c r="C57" s="718"/>
      <c r="D57" s="719"/>
      <c r="E57" s="719"/>
      <c r="F57" s="719"/>
      <c r="G57" s="719"/>
      <c r="H57" s="719"/>
      <c r="I57" s="719"/>
      <c r="J57" s="719"/>
      <c r="K57" s="720"/>
      <c r="L57" s="718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21"/>
      <c r="AB57" s="722"/>
      <c r="AC57" s="722"/>
      <c r="AD57" s="722"/>
      <c r="AE57" s="723"/>
      <c r="AF57" s="721" t="s">
        <v>387</v>
      </c>
      <c r="AG57" s="722"/>
      <c r="AH57" s="722"/>
      <c r="AI57" s="722"/>
      <c r="AJ57" s="722"/>
      <c r="AK57" s="722"/>
      <c r="AL57" s="722"/>
      <c r="AM57" s="722"/>
      <c r="AN57" s="722"/>
      <c r="AO57" s="722"/>
      <c r="AP57" s="722"/>
      <c r="AQ57" s="722"/>
      <c r="AR57" s="722"/>
      <c r="AS57" s="722"/>
      <c r="AT57" s="723"/>
      <c r="AU57" s="640"/>
      <c r="AV57" s="559"/>
      <c r="AW57" s="559"/>
      <c r="AX57" s="559"/>
      <c r="AY57" s="559"/>
      <c r="AZ57" s="562"/>
    </row>
    <row r="58" spans="1:52">
      <c r="A58" s="708">
        <v>1</v>
      </c>
      <c r="B58" s="709"/>
      <c r="C58" s="710">
        <v>2</v>
      </c>
      <c r="D58" s="710"/>
      <c r="E58" s="710"/>
      <c r="F58" s="710"/>
      <c r="G58" s="710"/>
      <c r="H58" s="710"/>
      <c r="I58" s="710"/>
      <c r="J58" s="710"/>
      <c r="K58" s="710"/>
      <c r="L58" s="711">
        <v>3</v>
      </c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>
        <v>4</v>
      </c>
      <c r="AB58" s="712"/>
      <c r="AC58" s="712"/>
      <c r="AD58" s="712"/>
      <c r="AE58" s="712"/>
      <c r="AF58" s="713">
        <v>5</v>
      </c>
      <c r="AG58" s="714"/>
      <c r="AH58" s="714"/>
      <c r="AI58" s="714"/>
      <c r="AJ58" s="714"/>
      <c r="AK58" s="714"/>
      <c r="AL58" s="714"/>
      <c r="AM58" s="714"/>
      <c r="AN58" s="714"/>
      <c r="AO58" s="714"/>
      <c r="AP58" s="714"/>
      <c r="AQ58" s="714"/>
      <c r="AR58" s="714"/>
      <c r="AS58" s="714"/>
      <c r="AT58" s="715"/>
      <c r="AU58" s="713">
        <v>6</v>
      </c>
      <c r="AV58" s="714"/>
      <c r="AW58" s="714"/>
      <c r="AX58" s="714"/>
      <c r="AY58" s="714"/>
      <c r="AZ58" s="716"/>
    </row>
    <row r="59" spans="1:52">
      <c r="A59" s="678"/>
      <c r="B59" s="679"/>
      <c r="C59" s="700"/>
      <c r="D59" s="626"/>
      <c r="E59" s="626"/>
      <c r="F59" s="626"/>
      <c r="G59" s="626"/>
      <c r="H59" s="626"/>
      <c r="I59" s="626"/>
      <c r="J59" s="626"/>
      <c r="K59" s="701"/>
      <c r="L59" s="700"/>
      <c r="M59" s="626"/>
      <c r="N59" s="626"/>
      <c r="O59" s="626"/>
      <c r="P59" s="626"/>
      <c r="Q59" s="626"/>
      <c r="R59" s="626"/>
      <c r="S59" s="626"/>
      <c r="T59" s="626"/>
      <c r="U59" s="626"/>
      <c r="V59" s="626"/>
      <c r="W59" s="626"/>
      <c r="X59" s="626"/>
      <c r="Y59" s="626"/>
      <c r="Z59" s="701"/>
      <c r="AA59" s="702"/>
      <c r="AB59" s="703"/>
      <c r="AC59" s="703"/>
      <c r="AD59" s="703"/>
      <c r="AE59" s="704"/>
      <c r="AF59" s="702"/>
      <c r="AG59" s="703"/>
      <c r="AH59" s="703"/>
      <c r="AI59" s="703"/>
      <c r="AJ59" s="703"/>
      <c r="AK59" s="703"/>
      <c r="AL59" s="703"/>
      <c r="AM59" s="703"/>
      <c r="AN59" s="703"/>
      <c r="AO59" s="703"/>
      <c r="AP59" s="703"/>
      <c r="AQ59" s="703"/>
      <c r="AR59" s="703"/>
      <c r="AS59" s="703"/>
      <c r="AT59" s="704"/>
      <c r="AU59" s="705"/>
      <c r="AV59" s="706"/>
      <c r="AW59" s="706"/>
      <c r="AX59" s="706"/>
      <c r="AY59" s="706"/>
      <c r="AZ59" s="707"/>
    </row>
    <row r="60" spans="1:52">
      <c r="A60" s="678"/>
      <c r="B60" s="679"/>
      <c r="C60" s="680"/>
      <c r="D60" s="589"/>
      <c r="E60" s="589"/>
      <c r="F60" s="589"/>
      <c r="G60" s="589"/>
      <c r="H60" s="589"/>
      <c r="I60" s="589"/>
      <c r="J60" s="589"/>
      <c r="K60" s="681"/>
      <c r="L60" s="680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681"/>
      <c r="AA60" s="682"/>
      <c r="AB60" s="679"/>
      <c r="AC60" s="679"/>
      <c r="AD60" s="679"/>
      <c r="AE60" s="683"/>
      <c r="AF60" s="682"/>
      <c r="AG60" s="679"/>
      <c r="AH60" s="679"/>
      <c r="AI60" s="679"/>
      <c r="AJ60" s="679"/>
      <c r="AK60" s="679"/>
      <c r="AL60" s="679"/>
      <c r="AM60" s="679"/>
      <c r="AN60" s="679"/>
      <c r="AO60" s="679"/>
      <c r="AP60" s="679"/>
      <c r="AQ60" s="679"/>
      <c r="AR60" s="679"/>
      <c r="AS60" s="679"/>
      <c r="AT60" s="683"/>
      <c r="AU60" s="684"/>
      <c r="AV60" s="685"/>
      <c r="AW60" s="685"/>
      <c r="AX60" s="685"/>
      <c r="AY60" s="685"/>
      <c r="AZ60" s="686"/>
    </row>
    <row r="61" spans="1:52">
      <c r="A61" s="678"/>
      <c r="B61" s="679"/>
      <c r="C61" s="680"/>
      <c r="D61" s="589"/>
      <c r="E61" s="589"/>
      <c r="F61" s="589"/>
      <c r="G61" s="589"/>
      <c r="H61" s="589"/>
      <c r="I61" s="589"/>
      <c r="J61" s="589"/>
      <c r="K61" s="681"/>
      <c r="L61" s="680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681"/>
      <c r="AA61" s="682"/>
      <c r="AB61" s="679"/>
      <c r="AC61" s="679"/>
      <c r="AD61" s="679"/>
      <c r="AE61" s="683"/>
      <c r="AF61" s="682"/>
      <c r="AG61" s="679"/>
      <c r="AH61" s="679"/>
      <c r="AI61" s="679"/>
      <c r="AJ61" s="679"/>
      <c r="AK61" s="679"/>
      <c r="AL61" s="679"/>
      <c r="AM61" s="679"/>
      <c r="AN61" s="679"/>
      <c r="AO61" s="679"/>
      <c r="AP61" s="679"/>
      <c r="AQ61" s="679"/>
      <c r="AR61" s="679"/>
      <c r="AS61" s="679"/>
      <c r="AT61" s="683"/>
      <c r="AU61" s="684"/>
      <c r="AV61" s="685"/>
      <c r="AW61" s="685"/>
      <c r="AX61" s="685"/>
      <c r="AY61" s="685"/>
      <c r="AZ61" s="686"/>
    </row>
    <row r="62" spans="1:52">
      <c r="A62" s="678"/>
      <c r="B62" s="679"/>
      <c r="C62" s="680"/>
      <c r="D62" s="589"/>
      <c r="E62" s="589"/>
      <c r="F62" s="589"/>
      <c r="G62" s="589"/>
      <c r="H62" s="589"/>
      <c r="I62" s="589"/>
      <c r="J62" s="589"/>
      <c r="K62" s="681"/>
      <c r="L62" s="680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681"/>
      <c r="AA62" s="682"/>
      <c r="AB62" s="679"/>
      <c r="AC62" s="679"/>
      <c r="AD62" s="679"/>
      <c r="AE62" s="683"/>
      <c r="AF62" s="682"/>
      <c r="AG62" s="679"/>
      <c r="AH62" s="679"/>
      <c r="AI62" s="679"/>
      <c r="AJ62" s="679"/>
      <c r="AK62" s="679"/>
      <c r="AL62" s="679"/>
      <c r="AM62" s="679"/>
      <c r="AN62" s="679"/>
      <c r="AO62" s="679"/>
      <c r="AP62" s="679"/>
      <c r="AQ62" s="679"/>
      <c r="AR62" s="679"/>
      <c r="AS62" s="679"/>
      <c r="AT62" s="683"/>
      <c r="AU62" s="684"/>
      <c r="AV62" s="685"/>
      <c r="AW62" s="685"/>
      <c r="AX62" s="685"/>
      <c r="AY62" s="685"/>
      <c r="AZ62" s="686"/>
    </row>
    <row r="63" spans="1:52">
      <c r="A63" s="678"/>
      <c r="B63" s="679"/>
      <c r="C63" s="680"/>
      <c r="D63" s="589"/>
      <c r="E63" s="589"/>
      <c r="F63" s="589"/>
      <c r="G63" s="589"/>
      <c r="H63" s="589"/>
      <c r="I63" s="589"/>
      <c r="J63" s="589"/>
      <c r="K63" s="681"/>
      <c r="L63" s="680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681"/>
      <c r="AA63" s="682"/>
      <c r="AB63" s="679"/>
      <c r="AC63" s="679"/>
      <c r="AD63" s="679"/>
      <c r="AE63" s="683"/>
      <c r="AF63" s="682"/>
      <c r="AG63" s="679"/>
      <c r="AH63" s="679"/>
      <c r="AI63" s="679"/>
      <c r="AJ63" s="679"/>
      <c r="AK63" s="679"/>
      <c r="AL63" s="679"/>
      <c r="AM63" s="679"/>
      <c r="AN63" s="679"/>
      <c r="AO63" s="679"/>
      <c r="AP63" s="679"/>
      <c r="AQ63" s="679"/>
      <c r="AR63" s="679"/>
      <c r="AS63" s="679"/>
      <c r="AT63" s="683"/>
      <c r="AU63" s="684"/>
      <c r="AV63" s="685"/>
      <c r="AW63" s="685"/>
      <c r="AX63" s="685"/>
      <c r="AY63" s="685"/>
      <c r="AZ63" s="686"/>
    </row>
    <row r="64" spans="1:52">
      <c r="A64" s="678"/>
      <c r="B64" s="679"/>
      <c r="C64" s="680"/>
      <c r="D64" s="589"/>
      <c r="E64" s="589"/>
      <c r="F64" s="589"/>
      <c r="G64" s="589"/>
      <c r="H64" s="589"/>
      <c r="I64" s="589"/>
      <c r="J64" s="589"/>
      <c r="K64" s="681"/>
      <c r="L64" s="680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681"/>
      <c r="AA64" s="682"/>
      <c r="AB64" s="679"/>
      <c r="AC64" s="679"/>
      <c r="AD64" s="679"/>
      <c r="AE64" s="683"/>
      <c r="AF64" s="682"/>
      <c r="AG64" s="679"/>
      <c r="AH64" s="679"/>
      <c r="AI64" s="679"/>
      <c r="AJ64" s="679"/>
      <c r="AK64" s="679"/>
      <c r="AL64" s="679"/>
      <c r="AM64" s="679"/>
      <c r="AN64" s="679"/>
      <c r="AO64" s="679"/>
      <c r="AP64" s="679"/>
      <c r="AQ64" s="679"/>
      <c r="AR64" s="679"/>
      <c r="AS64" s="679"/>
      <c r="AT64" s="683"/>
      <c r="AU64" s="684"/>
      <c r="AV64" s="685"/>
      <c r="AW64" s="685"/>
      <c r="AX64" s="685"/>
      <c r="AY64" s="685"/>
      <c r="AZ64" s="686"/>
    </row>
    <row r="65" spans="1:52">
      <c r="A65" s="678"/>
      <c r="B65" s="679"/>
      <c r="C65" s="680"/>
      <c r="D65" s="589"/>
      <c r="E65" s="589"/>
      <c r="F65" s="589"/>
      <c r="G65" s="589"/>
      <c r="H65" s="589"/>
      <c r="I65" s="589"/>
      <c r="J65" s="589"/>
      <c r="K65" s="681"/>
      <c r="L65" s="680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681"/>
      <c r="AA65" s="682"/>
      <c r="AB65" s="679"/>
      <c r="AC65" s="679"/>
      <c r="AD65" s="679"/>
      <c r="AE65" s="683"/>
      <c r="AF65" s="682"/>
      <c r="AG65" s="679"/>
      <c r="AH65" s="679"/>
      <c r="AI65" s="679"/>
      <c r="AJ65" s="679"/>
      <c r="AK65" s="679"/>
      <c r="AL65" s="679"/>
      <c r="AM65" s="679"/>
      <c r="AN65" s="679"/>
      <c r="AO65" s="679"/>
      <c r="AP65" s="679"/>
      <c r="AQ65" s="679"/>
      <c r="AR65" s="679"/>
      <c r="AS65" s="679"/>
      <c r="AT65" s="683"/>
      <c r="AU65" s="684"/>
      <c r="AV65" s="685"/>
      <c r="AW65" s="685"/>
      <c r="AX65" s="685"/>
      <c r="AY65" s="685"/>
      <c r="AZ65" s="686"/>
    </row>
    <row r="66" spans="1:52">
      <c r="A66" s="678"/>
      <c r="B66" s="679"/>
      <c r="C66" s="680"/>
      <c r="D66" s="589"/>
      <c r="E66" s="589"/>
      <c r="F66" s="589"/>
      <c r="G66" s="589"/>
      <c r="H66" s="589"/>
      <c r="I66" s="589"/>
      <c r="J66" s="589"/>
      <c r="K66" s="681"/>
      <c r="L66" s="680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681"/>
      <c r="AA66" s="682"/>
      <c r="AB66" s="679"/>
      <c r="AC66" s="679"/>
      <c r="AD66" s="679"/>
      <c r="AE66" s="683"/>
      <c r="AF66" s="682"/>
      <c r="AG66" s="679"/>
      <c r="AH66" s="679"/>
      <c r="AI66" s="679"/>
      <c r="AJ66" s="679"/>
      <c r="AK66" s="679"/>
      <c r="AL66" s="679"/>
      <c r="AM66" s="679"/>
      <c r="AN66" s="679"/>
      <c r="AO66" s="679"/>
      <c r="AP66" s="679"/>
      <c r="AQ66" s="679"/>
      <c r="AR66" s="679"/>
      <c r="AS66" s="679"/>
      <c r="AT66" s="683"/>
      <c r="AU66" s="684"/>
      <c r="AV66" s="685"/>
      <c r="AW66" s="685"/>
      <c r="AX66" s="685"/>
      <c r="AY66" s="685"/>
      <c r="AZ66" s="686"/>
    </row>
    <row r="67" spans="1:52">
      <c r="A67" s="678"/>
      <c r="B67" s="679"/>
      <c r="C67" s="680"/>
      <c r="D67" s="589"/>
      <c r="E67" s="589"/>
      <c r="F67" s="589"/>
      <c r="G67" s="589"/>
      <c r="H67" s="589"/>
      <c r="I67" s="589"/>
      <c r="J67" s="589"/>
      <c r="K67" s="681"/>
      <c r="L67" s="680"/>
      <c r="M67" s="589"/>
      <c r="N67" s="589"/>
      <c r="O67" s="589"/>
      <c r="P67" s="589"/>
      <c r="Q67" s="589"/>
      <c r="R67" s="589"/>
      <c r="S67" s="589"/>
      <c r="T67" s="589"/>
      <c r="U67" s="589"/>
      <c r="V67" s="589"/>
      <c r="W67" s="589"/>
      <c r="X67" s="589"/>
      <c r="Y67" s="589"/>
      <c r="Z67" s="681"/>
      <c r="AA67" s="682"/>
      <c r="AB67" s="679"/>
      <c r="AC67" s="679"/>
      <c r="AD67" s="679"/>
      <c r="AE67" s="683"/>
      <c r="AF67" s="682"/>
      <c r="AG67" s="679"/>
      <c r="AH67" s="679"/>
      <c r="AI67" s="679"/>
      <c r="AJ67" s="679"/>
      <c r="AK67" s="679"/>
      <c r="AL67" s="679"/>
      <c r="AM67" s="679"/>
      <c r="AN67" s="679"/>
      <c r="AO67" s="679"/>
      <c r="AP67" s="679"/>
      <c r="AQ67" s="679"/>
      <c r="AR67" s="679"/>
      <c r="AS67" s="679"/>
      <c r="AT67" s="683"/>
      <c r="AU67" s="684"/>
      <c r="AV67" s="685"/>
      <c r="AW67" s="685"/>
      <c r="AX67" s="685"/>
      <c r="AY67" s="685"/>
      <c r="AZ67" s="686"/>
    </row>
    <row r="68" spans="1:52">
      <c r="A68" s="678"/>
      <c r="B68" s="679"/>
      <c r="C68" s="680"/>
      <c r="D68" s="589"/>
      <c r="E68" s="589"/>
      <c r="F68" s="589"/>
      <c r="G68" s="589"/>
      <c r="H68" s="589"/>
      <c r="I68" s="589"/>
      <c r="J68" s="589"/>
      <c r="K68" s="681"/>
      <c r="L68" s="680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681"/>
      <c r="AA68" s="682"/>
      <c r="AB68" s="679"/>
      <c r="AC68" s="679"/>
      <c r="AD68" s="679"/>
      <c r="AE68" s="683"/>
      <c r="AF68" s="682"/>
      <c r="AG68" s="679"/>
      <c r="AH68" s="679"/>
      <c r="AI68" s="679"/>
      <c r="AJ68" s="679"/>
      <c r="AK68" s="679"/>
      <c r="AL68" s="679"/>
      <c r="AM68" s="679"/>
      <c r="AN68" s="679"/>
      <c r="AO68" s="679"/>
      <c r="AP68" s="679"/>
      <c r="AQ68" s="679"/>
      <c r="AR68" s="679"/>
      <c r="AS68" s="679"/>
      <c r="AT68" s="683"/>
      <c r="AU68" s="684"/>
      <c r="AV68" s="685"/>
      <c r="AW68" s="685"/>
      <c r="AX68" s="685"/>
      <c r="AY68" s="685"/>
      <c r="AZ68" s="686"/>
    </row>
    <row r="69" spans="1:52">
      <c r="A69" s="678"/>
      <c r="B69" s="679"/>
      <c r="C69" s="680"/>
      <c r="D69" s="589"/>
      <c r="E69" s="589"/>
      <c r="F69" s="589"/>
      <c r="G69" s="589"/>
      <c r="H69" s="589"/>
      <c r="I69" s="589"/>
      <c r="J69" s="589"/>
      <c r="K69" s="681"/>
      <c r="L69" s="680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681"/>
      <c r="AA69" s="682"/>
      <c r="AB69" s="679"/>
      <c r="AC69" s="679"/>
      <c r="AD69" s="679"/>
      <c r="AE69" s="683"/>
      <c r="AF69" s="682"/>
      <c r="AG69" s="679"/>
      <c r="AH69" s="679"/>
      <c r="AI69" s="679"/>
      <c r="AJ69" s="679"/>
      <c r="AK69" s="679"/>
      <c r="AL69" s="679"/>
      <c r="AM69" s="679"/>
      <c r="AN69" s="679"/>
      <c r="AO69" s="679"/>
      <c r="AP69" s="679"/>
      <c r="AQ69" s="679"/>
      <c r="AR69" s="679"/>
      <c r="AS69" s="679"/>
      <c r="AT69" s="683"/>
      <c r="AU69" s="684"/>
      <c r="AV69" s="685"/>
      <c r="AW69" s="685"/>
      <c r="AX69" s="685"/>
      <c r="AY69" s="685"/>
      <c r="AZ69" s="686"/>
    </row>
    <row r="70" spans="1:52">
      <c r="A70" s="678"/>
      <c r="B70" s="679"/>
      <c r="C70" s="680"/>
      <c r="D70" s="589"/>
      <c r="E70" s="589"/>
      <c r="F70" s="589"/>
      <c r="G70" s="589"/>
      <c r="H70" s="589"/>
      <c r="I70" s="589"/>
      <c r="J70" s="589"/>
      <c r="K70" s="681"/>
      <c r="L70" s="680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681"/>
      <c r="AA70" s="682"/>
      <c r="AB70" s="679"/>
      <c r="AC70" s="679"/>
      <c r="AD70" s="679"/>
      <c r="AE70" s="683"/>
      <c r="AF70" s="682"/>
      <c r="AG70" s="679"/>
      <c r="AH70" s="679"/>
      <c r="AI70" s="679"/>
      <c r="AJ70" s="679"/>
      <c r="AK70" s="679"/>
      <c r="AL70" s="679"/>
      <c r="AM70" s="679"/>
      <c r="AN70" s="679"/>
      <c r="AO70" s="679"/>
      <c r="AP70" s="679"/>
      <c r="AQ70" s="679"/>
      <c r="AR70" s="679"/>
      <c r="AS70" s="679"/>
      <c r="AT70" s="683"/>
      <c r="AU70" s="684"/>
      <c r="AV70" s="685"/>
      <c r="AW70" s="685"/>
      <c r="AX70" s="685"/>
      <c r="AY70" s="685"/>
      <c r="AZ70" s="686"/>
    </row>
    <row r="71" spans="1:52">
      <c r="A71" s="678"/>
      <c r="B71" s="679"/>
      <c r="C71" s="680"/>
      <c r="D71" s="589"/>
      <c r="E71" s="589"/>
      <c r="F71" s="589"/>
      <c r="G71" s="589"/>
      <c r="H71" s="589"/>
      <c r="I71" s="589"/>
      <c r="J71" s="589"/>
      <c r="K71" s="681"/>
      <c r="L71" s="680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681"/>
      <c r="AA71" s="682"/>
      <c r="AB71" s="679"/>
      <c r="AC71" s="679"/>
      <c r="AD71" s="679"/>
      <c r="AE71" s="683"/>
      <c r="AF71" s="682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79"/>
      <c r="AT71" s="683"/>
      <c r="AU71" s="684"/>
      <c r="AV71" s="685"/>
      <c r="AW71" s="685"/>
      <c r="AX71" s="685"/>
      <c r="AY71" s="685"/>
      <c r="AZ71" s="686"/>
    </row>
    <row r="72" spans="1:52">
      <c r="A72" s="678"/>
      <c r="B72" s="679"/>
      <c r="C72" s="680"/>
      <c r="D72" s="589"/>
      <c r="E72" s="589"/>
      <c r="F72" s="589"/>
      <c r="G72" s="589"/>
      <c r="H72" s="589"/>
      <c r="I72" s="589"/>
      <c r="J72" s="589"/>
      <c r="K72" s="681"/>
      <c r="L72" s="680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681"/>
      <c r="AA72" s="682"/>
      <c r="AB72" s="679"/>
      <c r="AC72" s="679"/>
      <c r="AD72" s="679"/>
      <c r="AE72" s="683"/>
      <c r="AF72" s="682"/>
      <c r="AG72" s="679"/>
      <c r="AH72" s="679"/>
      <c r="AI72" s="679"/>
      <c r="AJ72" s="679"/>
      <c r="AK72" s="679"/>
      <c r="AL72" s="679"/>
      <c r="AM72" s="679"/>
      <c r="AN72" s="679"/>
      <c r="AO72" s="679"/>
      <c r="AP72" s="679"/>
      <c r="AQ72" s="679"/>
      <c r="AR72" s="679"/>
      <c r="AS72" s="679"/>
      <c r="AT72" s="683"/>
      <c r="AU72" s="684"/>
      <c r="AV72" s="685"/>
      <c r="AW72" s="685"/>
      <c r="AX72" s="685"/>
      <c r="AY72" s="685"/>
      <c r="AZ72" s="686"/>
    </row>
    <row r="73" spans="1:52">
      <c r="A73" s="678"/>
      <c r="B73" s="679"/>
      <c r="C73" s="680"/>
      <c r="D73" s="589"/>
      <c r="E73" s="589"/>
      <c r="F73" s="589"/>
      <c r="G73" s="589"/>
      <c r="H73" s="589"/>
      <c r="I73" s="589"/>
      <c r="J73" s="589"/>
      <c r="K73" s="681"/>
      <c r="L73" s="680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681"/>
      <c r="AA73" s="682"/>
      <c r="AB73" s="679"/>
      <c r="AC73" s="679"/>
      <c r="AD73" s="679"/>
      <c r="AE73" s="683"/>
      <c r="AF73" s="682"/>
      <c r="AG73" s="679"/>
      <c r="AH73" s="679"/>
      <c r="AI73" s="679"/>
      <c r="AJ73" s="679"/>
      <c r="AK73" s="679"/>
      <c r="AL73" s="679"/>
      <c r="AM73" s="679"/>
      <c r="AN73" s="679"/>
      <c r="AO73" s="679"/>
      <c r="AP73" s="679"/>
      <c r="AQ73" s="679"/>
      <c r="AR73" s="679"/>
      <c r="AS73" s="679"/>
      <c r="AT73" s="683"/>
      <c r="AU73" s="684"/>
      <c r="AV73" s="685"/>
      <c r="AW73" s="685"/>
      <c r="AX73" s="685"/>
      <c r="AY73" s="685"/>
      <c r="AZ73" s="686"/>
    </row>
    <row r="74" spans="1:52">
      <c r="A74" s="678"/>
      <c r="B74" s="679"/>
      <c r="C74" s="680"/>
      <c r="D74" s="589"/>
      <c r="E74" s="589"/>
      <c r="F74" s="589"/>
      <c r="G74" s="589"/>
      <c r="H74" s="589"/>
      <c r="I74" s="589"/>
      <c r="J74" s="589"/>
      <c r="K74" s="681"/>
      <c r="L74" s="680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681"/>
      <c r="AA74" s="682"/>
      <c r="AB74" s="679"/>
      <c r="AC74" s="679"/>
      <c r="AD74" s="679"/>
      <c r="AE74" s="683"/>
      <c r="AF74" s="682"/>
      <c r="AG74" s="679"/>
      <c r="AH74" s="679"/>
      <c r="AI74" s="679"/>
      <c r="AJ74" s="679"/>
      <c r="AK74" s="679"/>
      <c r="AL74" s="679"/>
      <c r="AM74" s="679"/>
      <c r="AN74" s="679"/>
      <c r="AO74" s="679"/>
      <c r="AP74" s="679"/>
      <c r="AQ74" s="679"/>
      <c r="AR74" s="679"/>
      <c r="AS74" s="679"/>
      <c r="AT74" s="683"/>
      <c r="AU74" s="684"/>
      <c r="AV74" s="685"/>
      <c r="AW74" s="685"/>
      <c r="AX74" s="685"/>
      <c r="AY74" s="685"/>
      <c r="AZ74" s="686"/>
    </row>
    <row r="75" spans="1:52">
      <c r="A75" s="678"/>
      <c r="B75" s="679"/>
      <c r="C75" s="680"/>
      <c r="D75" s="589"/>
      <c r="E75" s="589"/>
      <c r="F75" s="589"/>
      <c r="G75" s="589"/>
      <c r="H75" s="589"/>
      <c r="I75" s="589"/>
      <c r="J75" s="589"/>
      <c r="K75" s="681"/>
      <c r="L75" s="680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681"/>
      <c r="AA75" s="682"/>
      <c r="AB75" s="679"/>
      <c r="AC75" s="679"/>
      <c r="AD75" s="679"/>
      <c r="AE75" s="683"/>
      <c r="AF75" s="682"/>
      <c r="AG75" s="679"/>
      <c r="AH75" s="679"/>
      <c r="AI75" s="679"/>
      <c r="AJ75" s="679"/>
      <c r="AK75" s="679"/>
      <c r="AL75" s="679"/>
      <c r="AM75" s="679"/>
      <c r="AN75" s="679"/>
      <c r="AO75" s="679"/>
      <c r="AP75" s="679"/>
      <c r="AQ75" s="679"/>
      <c r="AR75" s="679"/>
      <c r="AS75" s="679"/>
      <c r="AT75" s="683"/>
      <c r="AU75" s="684"/>
      <c r="AV75" s="685"/>
      <c r="AW75" s="685"/>
      <c r="AX75" s="685"/>
      <c r="AY75" s="685"/>
      <c r="AZ75" s="686"/>
    </row>
    <row r="76" spans="1:52">
      <c r="A76" s="678"/>
      <c r="B76" s="679"/>
      <c r="C76" s="680"/>
      <c r="D76" s="589"/>
      <c r="E76" s="589"/>
      <c r="F76" s="589"/>
      <c r="G76" s="589"/>
      <c r="H76" s="589"/>
      <c r="I76" s="589"/>
      <c r="J76" s="589"/>
      <c r="K76" s="681"/>
      <c r="L76" s="680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681"/>
      <c r="AA76" s="682"/>
      <c r="AB76" s="679"/>
      <c r="AC76" s="679"/>
      <c r="AD76" s="679"/>
      <c r="AE76" s="683"/>
      <c r="AF76" s="682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79"/>
      <c r="AS76" s="679"/>
      <c r="AT76" s="683"/>
      <c r="AU76" s="684"/>
      <c r="AV76" s="685"/>
      <c r="AW76" s="685"/>
      <c r="AX76" s="685"/>
      <c r="AY76" s="685"/>
      <c r="AZ76" s="686"/>
    </row>
    <row r="77" spans="1:52">
      <c r="A77" s="678"/>
      <c r="B77" s="679"/>
      <c r="C77" s="680"/>
      <c r="D77" s="589"/>
      <c r="E77" s="589"/>
      <c r="F77" s="589"/>
      <c r="G77" s="589"/>
      <c r="H77" s="589"/>
      <c r="I77" s="589"/>
      <c r="J77" s="589"/>
      <c r="K77" s="681"/>
      <c r="L77" s="680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681"/>
      <c r="AA77" s="682"/>
      <c r="AB77" s="679"/>
      <c r="AC77" s="679"/>
      <c r="AD77" s="679"/>
      <c r="AE77" s="683"/>
      <c r="AF77" s="682"/>
      <c r="AG77" s="679"/>
      <c r="AH77" s="679"/>
      <c r="AI77" s="679"/>
      <c r="AJ77" s="679"/>
      <c r="AK77" s="679"/>
      <c r="AL77" s="679"/>
      <c r="AM77" s="679"/>
      <c r="AN77" s="679"/>
      <c r="AO77" s="679"/>
      <c r="AP77" s="679"/>
      <c r="AQ77" s="679"/>
      <c r="AR77" s="679"/>
      <c r="AS77" s="679"/>
      <c r="AT77" s="683"/>
      <c r="AU77" s="684"/>
      <c r="AV77" s="685"/>
      <c r="AW77" s="685"/>
      <c r="AX77" s="685"/>
      <c r="AY77" s="685"/>
      <c r="AZ77" s="686"/>
    </row>
    <row r="78" spans="1:52">
      <c r="A78" s="678"/>
      <c r="B78" s="679"/>
      <c r="C78" s="680"/>
      <c r="D78" s="589"/>
      <c r="E78" s="589"/>
      <c r="F78" s="589"/>
      <c r="G78" s="589"/>
      <c r="H78" s="589"/>
      <c r="I78" s="589"/>
      <c r="J78" s="589"/>
      <c r="K78" s="681"/>
      <c r="L78" s="680"/>
      <c r="M78" s="589"/>
      <c r="N78" s="589"/>
      <c r="O78" s="589"/>
      <c r="P78" s="589"/>
      <c r="Q78" s="589"/>
      <c r="R78" s="589"/>
      <c r="S78" s="589"/>
      <c r="T78" s="589"/>
      <c r="U78" s="589"/>
      <c r="V78" s="589"/>
      <c r="W78" s="589"/>
      <c r="X78" s="589"/>
      <c r="Y78" s="589"/>
      <c r="Z78" s="681"/>
      <c r="AA78" s="682"/>
      <c r="AB78" s="679"/>
      <c r="AC78" s="679"/>
      <c r="AD78" s="679"/>
      <c r="AE78" s="683"/>
      <c r="AF78" s="682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79"/>
      <c r="AS78" s="679"/>
      <c r="AT78" s="683"/>
      <c r="AU78" s="684"/>
      <c r="AV78" s="685"/>
      <c r="AW78" s="685"/>
      <c r="AX78" s="685"/>
      <c r="AY78" s="685"/>
      <c r="AZ78" s="686"/>
    </row>
    <row r="79" spans="1:52">
      <c r="A79" s="678"/>
      <c r="B79" s="679"/>
      <c r="C79" s="680"/>
      <c r="D79" s="589"/>
      <c r="E79" s="589"/>
      <c r="F79" s="589"/>
      <c r="G79" s="589"/>
      <c r="H79" s="589"/>
      <c r="I79" s="589"/>
      <c r="J79" s="589"/>
      <c r="K79" s="681"/>
      <c r="L79" s="680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681"/>
      <c r="AA79" s="682"/>
      <c r="AB79" s="679"/>
      <c r="AC79" s="679"/>
      <c r="AD79" s="679"/>
      <c r="AE79" s="683"/>
      <c r="AF79" s="682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79"/>
      <c r="AS79" s="679"/>
      <c r="AT79" s="683"/>
      <c r="AU79" s="684"/>
      <c r="AV79" s="685"/>
      <c r="AW79" s="685"/>
      <c r="AX79" s="685"/>
      <c r="AY79" s="685"/>
      <c r="AZ79" s="686"/>
    </row>
    <row r="80" spans="1:52">
      <c r="A80" s="678"/>
      <c r="B80" s="679"/>
      <c r="C80" s="680"/>
      <c r="D80" s="589"/>
      <c r="E80" s="589"/>
      <c r="F80" s="589"/>
      <c r="G80" s="589"/>
      <c r="H80" s="589"/>
      <c r="I80" s="589"/>
      <c r="J80" s="589"/>
      <c r="K80" s="681"/>
      <c r="L80" s="680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681"/>
      <c r="AA80" s="682"/>
      <c r="AB80" s="679"/>
      <c r="AC80" s="679"/>
      <c r="AD80" s="679"/>
      <c r="AE80" s="683"/>
      <c r="AF80" s="682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79"/>
      <c r="AS80" s="679"/>
      <c r="AT80" s="683"/>
      <c r="AU80" s="684"/>
      <c r="AV80" s="685"/>
      <c r="AW80" s="685"/>
      <c r="AX80" s="685"/>
      <c r="AY80" s="685"/>
      <c r="AZ80" s="686"/>
    </row>
    <row r="81" spans="1:52">
      <c r="A81" s="678"/>
      <c r="B81" s="679"/>
      <c r="C81" s="680"/>
      <c r="D81" s="589"/>
      <c r="E81" s="589"/>
      <c r="F81" s="589"/>
      <c r="G81" s="589"/>
      <c r="H81" s="589"/>
      <c r="I81" s="589"/>
      <c r="J81" s="589"/>
      <c r="K81" s="681"/>
      <c r="L81" s="680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681"/>
      <c r="AA81" s="682"/>
      <c r="AB81" s="679"/>
      <c r="AC81" s="679"/>
      <c r="AD81" s="679"/>
      <c r="AE81" s="683"/>
      <c r="AF81" s="682"/>
      <c r="AG81" s="679"/>
      <c r="AH81" s="679"/>
      <c r="AI81" s="679"/>
      <c r="AJ81" s="679"/>
      <c r="AK81" s="679"/>
      <c r="AL81" s="679"/>
      <c r="AM81" s="679"/>
      <c r="AN81" s="679"/>
      <c r="AO81" s="679"/>
      <c r="AP81" s="679"/>
      <c r="AQ81" s="679"/>
      <c r="AR81" s="679"/>
      <c r="AS81" s="679"/>
      <c r="AT81" s="683"/>
      <c r="AU81" s="684"/>
      <c r="AV81" s="685"/>
      <c r="AW81" s="685"/>
      <c r="AX81" s="685"/>
      <c r="AY81" s="685"/>
      <c r="AZ81" s="686"/>
    </row>
    <row r="82" spans="1:52">
      <c r="A82" s="678"/>
      <c r="B82" s="679"/>
      <c r="C82" s="680"/>
      <c r="D82" s="589"/>
      <c r="E82" s="589"/>
      <c r="F82" s="589"/>
      <c r="G82" s="589"/>
      <c r="H82" s="589"/>
      <c r="I82" s="589"/>
      <c r="J82" s="589"/>
      <c r="K82" s="681"/>
      <c r="L82" s="680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681"/>
      <c r="AA82" s="682"/>
      <c r="AB82" s="679"/>
      <c r="AC82" s="679"/>
      <c r="AD82" s="679"/>
      <c r="AE82" s="683"/>
      <c r="AF82" s="682"/>
      <c r="AG82" s="679"/>
      <c r="AH82" s="679"/>
      <c r="AI82" s="679"/>
      <c r="AJ82" s="679"/>
      <c r="AK82" s="679"/>
      <c r="AL82" s="679"/>
      <c r="AM82" s="679"/>
      <c r="AN82" s="679"/>
      <c r="AO82" s="679"/>
      <c r="AP82" s="679"/>
      <c r="AQ82" s="679"/>
      <c r="AR82" s="679"/>
      <c r="AS82" s="679"/>
      <c r="AT82" s="683"/>
      <c r="AU82" s="684"/>
      <c r="AV82" s="685"/>
      <c r="AW82" s="685"/>
      <c r="AX82" s="685"/>
      <c r="AY82" s="685"/>
      <c r="AZ82" s="686"/>
    </row>
    <row r="83" spans="1:52" ht="14" thickBot="1">
      <c r="A83" s="687"/>
      <c r="B83" s="688"/>
      <c r="C83" s="689"/>
      <c r="D83" s="690"/>
      <c r="E83" s="690"/>
      <c r="F83" s="690"/>
      <c r="G83" s="690"/>
      <c r="H83" s="690"/>
      <c r="I83" s="690"/>
      <c r="J83" s="690"/>
      <c r="K83" s="691"/>
      <c r="L83" s="692"/>
      <c r="M83" s="693"/>
      <c r="N83" s="693"/>
      <c r="O83" s="693"/>
      <c r="P83" s="693"/>
      <c r="Q83" s="693"/>
      <c r="R83" s="693"/>
      <c r="S83" s="693"/>
      <c r="T83" s="693"/>
      <c r="U83" s="693"/>
      <c r="V83" s="693"/>
      <c r="W83" s="693"/>
      <c r="X83" s="693"/>
      <c r="Y83" s="693"/>
      <c r="Z83" s="694"/>
      <c r="AA83" s="695"/>
      <c r="AB83" s="688"/>
      <c r="AC83" s="688"/>
      <c r="AD83" s="688"/>
      <c r="AE83" s="696"/>
      <c r="AF83" s="695"/>
      <c r="AG83" s="688"/>
      <c r="AH83" s="688"/>
      <c r="AI83" s="688"/>
      <c r="AJ83" s="688"/>
      <c r="AK83" s="688"/>
      <c r="AL83" s="688"/>
      <c r="AM83" s="688"/>
      <c r="AN83" s="688"/>
      <c r="AO83" s="688"/>
      <c r="AP83" s="688"/>
      <c r="AQ83" s="688"/>
      <c r="AR83" s="688"/>
      <c r="AS83" s="688"/>
      <c r="AT83" s="696"/>
      <c r="AU83" s="697"/>
      <c r="AV83" s="698"/>
      <c r="AW83" s="698"/>
      <c r="AX83" s="698"/>
      <c r="AY83" s="698"/>
      <c r="AZ83" s="699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26"/>
  </cols>
  <sheetData>
    <row r="1" spans="1:33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7"/>
      <c r="R1" s="557"/>
      <c r="S1" s="183"/>
      <c r="T1" s="183"/>
      <c r="U1" s="275" t="s">
        <v>6</v>
      </c>
      <c r="V1" s="276"/>
      <c r="W1" s="180" t="s">
        <v>240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402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477</v>
      </c>
      <c r="X5" s="187"/>
      <c r="Z5" s="467" t="s">
        <v>403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4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8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8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62"/>
    </row>
    <row r="11" spans="1:33">
      <c r="A11" s="558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8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62"/>
    </row>
    <row r="12" spans="1:33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8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62"/>
    </row>
    <row r="13" spans="1:33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8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2"/>
    </row>
    <row r="14" spans="1:33" ht="14" thickBo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3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65"/>
      <c r="W15" s="565"/>
      <c r="X15" s="565"/>
      <c r="Y15" s="565"/>
      <c r="Z15" s="565"/>
      <c r="AA15" s="472" t="s">
        <v>161</v>
      </c>
      <c r="AB15" s="221"/>
      <c r="AC15" s="221"/>
      <c r="AD15" s="221"/>
      <c r="AE15" s="221"/>
      <c r="AF15" s="221"/>
      <c r="AG15" s="244"/>
    </row>
    <row r="16" spans="1:33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64"/>
      <c r="L17" s="564"/>
      <c r="M17" s="564"/>
      <c r="N17" s="229" t="s">
        <v>186</v>
      </c>
      <c r="O17" s="170"/>
      <c r="P17" s="45"/>
      <c r="Q17" s="45"/>
      <c r="R17" s="45"/>
      <c r="S17" s="45"/>
      <c r="T17" s="45"/>
      <c r="U17" s="170"/>
      <c r="V17" s="566"/>
      <c r="W17" s="566"/>
      <c r="X17" s="566"/>
      <c r="Y17" s="566"/>
      <c r="Z17" s="566"/>
      <c r="AA17" s="464" t="s">
        <v>160</v>
      </c>
      <c r="AB17" s="45"/>
      <c r="AC17" s="45"/>
      <c r="AD17" s="45"/>
      <c r="AE17" s="45"/>
      <c r="AF17" s="45"/>
      <c r="AG17" s="234"/>
    </row>
    <row r="18" spans="1:33" ht="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390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6"/>
      <c r="W19" s="566"/>
      <c r="X19" s="566"/>
      <c r="Y19" s="566"/>
      <c r="Z19" s="566"/>
      <c r="AA19" s="45"/>
      <c r="AB19" s="45"/>
      <c r="AC19" s="45"/>
      <c r="AD19" s="43" t="s">
        <v>17</v>
      </c>
      <c r="AE19" s="43"/>
      <c r="AF19" s="45"/>
      <c r="AG19" s="234"/>
    </row>
    <row r="20" spans="1:33" ht="5" customHeight="1">
      <c r="A20" s="22"/>
      <c r="B20" s="24"/>
      <c r="C20" s="24"/>
      <c r="D20" s="24"/>
      <c r="E20" s="16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163" t="s">
        <v>167</v>
      </c>
      <c r="F21" s="45"/>
      <c r="G21" s="45"/>
      <c r="H21" s="45"/>
      <c r="I21" s="4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56"/>
      <c r="F23" s="556"/>
      <c r="G23" s="556"/>
      <c r="H23" s="24"/>
      <c r="I23" s="462" t="s">
        <v>35</v>
      </c>
      <c r="J23" s="556"/>
      <c r="K23" s="556"/>
      <c r="L23" s="24"/>
      <c r="M23" s="462" t="s">
        <v>35</v>
      </c>
      <c r="N23" s="573">
        <v>24</v>
      </c>
      <c r="O23" s="573"/>
      <c r="P23" s="573"/>
      <c r="Q23" s="24" t="s">
        <v>241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74">
        <f>E23*J23*N23</f>
        <v>0</v>
      </c>
      <c r="AD23" s="574"/>
      <c r="AE23" s="574"/>
      <c r="AF23" s="574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2" t="s">
        <v>19</v>
      </c>
      <c r="B26" s="24"/>
      <c r="C26" s="24"/>
      <c r="D26" s="24"/>
      <c r="E26" s="556"/>
      <c r="F26" s="556"/>
      <c r="G26" s="556"/>
      <c r="H26" s="24"/>
      <c r="I26" s="462" t="s">
        <v>35</v>
      </c>
      <c r="J26" s="556"/>
      <c r="K26" s="556"/>
      <c r="L26" s="24"/>
      <c r="M26" s="462" t="s">
        <v>35</v>
      </c>
      <c r="N26" s="573">
        <v>40</v>
      </c>
      <c r="O26" s="573"/>
      <c r="P26" s="573"/>
      <c r="Q26" s="45" t="s">
        <v>245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74">
        <f>E26*J26*N26</f>
        <v>0</v>
      </c>
      <c r="AD26" s="574"/>
      <c r="AE26" s="574"/>
      <c r="AF26" s="574"/>
      <c r="AG26" s="190"/>
    </row>
    <row r="27" spans="1:33">
      <c r="A27" s="22"/>
      <c r="B27" s="24"/>
      <c r="C27" s="24"/>
      <c r="D27" s="24"/>
      <c r="E27" s="24" t="s">
        <v>19</v>
      </c>
      <c r="F27" s="24"/>
      <c r="G27" s="24"/>
      <c r="H27" s="24"/>
      <c r="I27" s="24"/>
      <c r="J27" s="24" t="s">
        <v>34</v>
      </c>
      <c r="K27" s="24"/>
      <c r="L27" s="24"/>
      <c r="M27" s="24"/>
      <c r="N27" s="24"/>
      <c r="O27" s="24"/>
      <c r="P27" s="24"/>
      <c r="Q27" s="45" t="s">
        <v>246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0"/>
    </row>
    <row r="28" spans="1:33" ht="5" customHeight="1">
      <c r="A28" s="2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34"/>
    </row>
    <row r="29" spans="1:33">
      <c r="A29" s="245" t="s">
        <v>148</v>
      </c>
      <c r="B29" s="45"/>
      <c r="C29" s="45"/>
      <c r="D29" s="45"/>
      <c r="E29" s="556"/>
      <c r="F29" s="556"/>
      <c r="G29" s="556"/>
      <c r="H29" s="45"/>
      <c r="I29" s="462" t="s">
        <v>35</v>
      </c>
      <c r="J29" s="556"/>
      <c r="K29" s="556"/>
      <c r="L29" s="45"/>
      <c r="M29" s="462" t="s">
        <v>35</v>
      </c>
      <c r="N29" s="573">
        <v>305</v>
      </c>
      <c r="O29" s="573"/>
      <c r="P29" s="573"/>
      <c r="Q29" s="45" t="s">
        <v>244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74">
        <f>E29*J29*N29</f>
        <v>0</v>
      </c>
      <c r="AD29" s="574"/>
      <c r="AE29" s="574"/>
      <c r="AF29" s="574"/>
      <c r="AG29" s="234"/>
    </row>
    <row r="30" spans="1:33">
      <c r="A30" s="245"/>
      <c r="B30" s="45"/>
      <c r="C30" s="45"/>
      <c r="D30" s="45"/>
      <c r="E30" s="24" t="s">
        <v>19</v>
      </c>
      <c r="F30" s="24"/>
      <c r="G30" s="24"/>
      <c r="H30" s="45"/>
      <c r="I30" s="45"/>
      <c r="J30" s="45" t="s">
        <v>34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34"/>
    </row>
    <row r="31" spans="1:33" ht="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0"/>
    </row>
    <row r="32" spans="1:33">
      <c r="A32" s="22" t="s">
        <v>29</v>
      </c>
      <c r="B32" s="24"/>
      <c r="C32" s="24"/>
      <c r="D32" s="24"/>
      <c r="E32" s="24"/>
      <c r="F32" s="24"/>
      <c r="G32" s="24"/>
      <c r="H32" s="24"/>
      <c r="I32" s="556"/>
      <c r="J32" s="556"/>
      <c r="K32" s="556"/>
      <c r="L32" s="24"/>
      <c r="M32" s="462" t="s">
        <v>35</v>
      </c>
      <c r="N32" s="573">
        <v>60</v>
      </c>
      <c r="O32" s="573"/>
      <c r="P32" s="573"/>
      <c r="Q32" s="24" t="s">
        <v>243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74">
        <f>I32*N32</f>
        <v>0</v>
      </c>
      <c r="AD32" s="574"/>
      <c r="AE32" s="574"/>
      <c r="AF32" s="574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19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/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86"/>
      <c r="O34" s="158"/>
      <c r="P34" s="24"/>
      <c r="Q34" s="24"/>
      <c r="R34" s="186"/>
      <c r="S34" s="24"/>
      <c r="T34" s="158"/>
      <c r="U34" s="24"/>
      <c r="V34" s="24"/>
      <c r="W34" s="188"/>
      <c r="X34" s="188"/>
      <c r="Y34" s="188"/>
      <c r="Z34" s="188"/>
      <c r="AA34" s="24"/>
      <c r="AB34" s="158"/>
      <c r="AC34" s="24"/>
      <c r="AD34" s="158"/>
      <c r="AE34" s="186"/>
      <c r="AF34" s="24"/>
      <c r="AG34" s="190"/>
    </row>
    <row r="35" spans="1:33">
      <c r="A35" s="22" t="s">
        <v>150</v>
      </c>
      <c r="B35" s="24"/>
      <c r="C35" s="24"/>
      <c r="D35" s="24"/>
      <c r="E35" s="24"/>
      <c r="F35" s="24"/>
      <c r="G35" s="24"/>
      <c r="H35" s="24"/>
      <c r="I35" s="556"/>
      <c r="J35" s="556"/>
      <c r="K35" s="556"/>
      <c r="L35" s="24"/>
      <c r="M35" s="462" t="s">
        <v>35</v>
      </c>
      <c r="N35" s="573">
        <v>305</v>
      </c>
      <c r="O35" s="573"/>
      <c r="P35" s="573"/>
      <c r="Q35" s="24" t="s">
        <v>242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74">
        <f>I35*N35</f>
        <v>0</v>
      </c>
      <c r="AD35" s="574"/>
      <c r="AE35" s="574"/>
      <c r="AF35" s="574"/>
      <c r="AG35" s="190"/>
    </row>
    <row r="36" spans="1:33">
      <c r="A36" s="22"/>
      <c r="B36" s="24"/>
      <c r="C36" s="24"/>
      <c r="D36" s="24"/>
      <c r="E36" s="24"/>
      <c r="F36" s="24"/>
      <c r="G36" s="24"/>
      <c r="H36" s="24"/>
      <c r="I36" s="24" t="s">
        <v>37</v>
      </c>
      <c r="J36" s="24"/>
      <c r="K36" s="24"/>
      <c r="L36" s="24"/>
      <c r="M36" s="24"/>
      <c r="N36" s="186"/>
      <c r="O36" s="158"/>
      <c r="P36" s="24"/>
      <c r="Q36" s="24"/>
      <c r="R36" s="186"/>
      <c r="S36" s="24"/>
      <c r="T36" s="158"/>
      <c r="U36" s="24"/>
      <c r="V36" s="24"/>
      <c r="W36" s="188"/>
      <c r="X36" s="188"/>
      <c r="Y36" s="188"/>
      <c r="Z36" s="188"/>
      <c r="AA36" s="24"/>
      <c r="AB36" s="158"/>
      <c r="AC36" s="24"/>
      <c r="AD36" s="158"/>
      <c r="AE36" s="186"/>
      <c r="AF36" s="24"/>
      <c r="AG36" s="190"/>
    </row>
    <row r="37" spans="1:33" ht="5" customHeight="1" thickBot="1">
      <c r="A37" s="19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49"/>
      <c r="P37" s="135"/>
      <c r="Q37" s="135"/>
      <c r="R37" s="135"/>
      <c r="S37" s="135"/>
      <c r="T37" s="249"/>
      <c r="U37" s="135"/>
      <c r="V37" s="135"/>
      <c r="W37" s="135"/>
      <c r="X37" s="135"/>
      <c r="Y37" s="135"/>
      <c r="Z37" s="135"/>
      <c r="AA37" s="135"/>
      <c r="AB37" s="249"/>
      <c r="AC37" s="135"/>
      <c r="AD37" s="249"/>
      <c r="AE37" s="135"/>
      <c r="AF37" s="135"/>
      <c r="AG37" s="192"/>
    </row>
    <row r="38" spans="1:33">
      <c r="A38" s="174" t="s">
        <v>187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09"/>
      <c r="O38" s="210"/>
      <c r="P38" s="175"/>
      <c r="Q38" s="175"/>
      <c r="R38" s="209"/>
      <c r="S38" s="175"/>
      <c r="T38" s="210"/>
      <c r="U38" s="175"/>
      <c r="V38" s="175"/>
      <c r="W38" s="211"/>
      <c r="X38" s="211"/>
      <c r="Y38" s="211"/>
      <c r="Z38" s="211"/>
      <c r="AA38" s="175"/>
      <c r="AB38" s="210"/>
      <c r="AC38" s="175"/>
      <c r="AD38" s="210"/>
      <c r="AE38" s="209"/>
      <c r="AF38" s="175"/>
      <c r="AG38" s="195"/>
    </row>
    <row r="39" spans="1:33" ht="5" customHeight="1" thickBo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0"/>
    </row>
    <row r="40" spans="1:33" ht="14" thickBot="1">
      <c r="A40" s="2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0"/>
    </row>
    <row r="41" spans="1:33" ht="5" customHeight="1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0"/>
    </row>
    <row r="42" spans="1:33" ht="14" thickBot="1">
      <c r="A42" s="29"/>
      <c r="B42" s="24" t="s">
        <v>189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6"/>
      <c r="O42" s="158"/>
      <c r="P42" s="24"/>
      <c r="Q42" s="24"/>
      <c r="R42" s="186"/>
      <c r="S42" s="24"/>
      <c r="T42" s="158"/>
      <c r="U42" s="24"/>
      <c r="V42" s="24"/>
      <c r="W42" s="188"/>
      <c r="X42" s="188"/>
      <c r="Y42" s="188"/>
      <c r="Z42" s="188"/>
      <c r="AA42" s="24"/>
      <c r="AB42" s="158"/>
      <c r="AC42" s="24"/>
      <c r="AD42" s="158"/>
      <c r="AE42" s="186"/>
      <c r="AF42" s="24"/>
      <c r="AG42" s="190"/>
    </row>
    <row r="43" spans="1:33" ht="5" customHeight="1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0"/>
    </row>
    <row r="44" spans="1:33">
      <c r="A44" s="22"/>
      <c r="B44" s="24"/>
      <c r="C44" s="43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64"/>
      <c r="S44" s="464"/>
      <c r="T44" s="465"/>
      <c r="U44" s="466" t="s">
        <v>190</v>
      </c>
      <c r="V44" s="81"/>
      <c r="W44" s="81"/>
      <c r="X44" s="575" t="s">
        <v>111</v>
      </c>
      <c r="Y44" s="576"/>
      <c r="Z44" s="576"/>
      <c r="AA44" s="576"/>
      <c r="AB44" s="577"/>
      <c r="AC44" s="24" t="s">
        <v>159</v>
      </c>
      <c r="AD44" s="24"/>
      <c r="AE44" s="24"/>
      <c r="AF44" s="24"/>
      <c r="AG44" s="190"/>
    </row>
    <row r="45" spans="1:33">
      <c r="A45" s="22"/>
      <c r="B45" s="63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0"/>
      <c r="O45" s="159"/>
      <c r="P45" s="63"/>
      <c r="Q45" s="63"/>
      <c r="R45" s="201"/>
      <c r="S45" s="201"/>
      <c r="T45" s="204"/>
      <c r="U45" s="202" t="s">
        <v>163</v>
      </c>
      <c r="V45" s="82"/>
      <c r="W45" s="203"/>
      <c r="X45" s="578"/>
      <c r="Y45" s="579"/>
      <c r="Z45" s="579"/>
      <c r="AA45" s="579"/>
      <c r="AB45" s="580"/>
      <c r="AC45" s="159" t="s">
        <v>467</v>
      </c>
      <c r="AD45" s="159"/>
      <c r="AE45" s="200"/>
      <c r="AF45" s="24"/>
      <c r="AG45" s="190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67"/>
      <c r="Y46" s="568"/>
      <c r="Z46" s="568"/>
      <c r="AA46" s="568"/>
      <c r="AB46" s="569"/>
      <c r="AC46" s="24"/>
      <c r="AD46" s="24"/>
      <c r="AE46" s="24"/>
      <c r="AF46" s="59"/>
      <c r="AG46" s="235"/>
    </row>
    <row r="47" spans="1:33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81"/>
      <c r="Y47" s="574"/>
      <c r="Z47" s="574"/>
      <c r="AA47" s="574"/>
      <c r="AB47" s="582"/>
      <c r="AC47" s="24"/>
      <c r="AD47" s="24"/>
      <c r="AE47" s="24"/>
      <c r="AF47" s="24"/>
      <c r="AG47" s="190"/>
    </row>
    <row r="48" spans="1:33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67"/>
      <c r="Y48" s="568"/>
      <c r="Z48" s="568"/>
      <c r="AA48" s="568"/>
      <c r="AB48" s="569"/>
      <c r="AC48" s="59"/>
      <c r="AD48" s="59"/>
      <c r="AE48" s="59"/>
      <c r="AF48" s="59"/>
      <c r="AG48" s="235"/>
    </row>
    <row r="49" spans="1:33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81"/>
      <c r="Y49" s="574"/>
      <c r="Z49" s="574"/>
      <c r="AA49" s="574"/>
      <c r="AB49" s="582"/>
      <c r="AC49" s="24"/>
      <c r="AD49" s="24"/>
      <c r="AE49" s="24"/>
      <c r="AF49" s="24"/>
      <c r="AG49" s="190"/>
    </row>
    <row r="50" spans="1:33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67"/>
      <c r="Y50" s="568"/>
      <c r="Z50" s="568"/>
      <c r="AA50" s="568"/>
      <c r="AB50" s="569"/>
      <c r="AC50" s="59"/>
      <c r="AD50" s="59"/>
      <c r="AE50" s="59"/>
      <c r="AF50" s="59"/>
      <c r="AG50" s="235"/>
    </row>
    <row r="51" spans="1:33" ht="14" thickBot="1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15"/>
      <c r="V51" s="213"/>
      <c r="W51" s="214"/>
      <c r="X51" s="570"/>
      <c r="Y51" s="571"/>
      <c r="Z51" s="571"/>
      <c r="AA51" s="571"/>
      <c r="AB51" s="572"/>
      <c r="AC51" s="213"/>
      <c r="AD51" s="213"/>
      <c r="AE51" s="213"/>
      <c r="AF51" s="213"/>
      <c r="AG51" s="216"/>
    </row>
    <row r="52" spans="1:33">
      <c r="A52" s="20" t="s">
        <v>249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ht="5" customHeight="1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</row>
    <row r="54" spans="1:33">
      <c r="A54" s="218" t="s">
        <v>20</v>
      </c>
      <c r="B54" s="10" t="s">
        <v>404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</row>
    <row r="55" spans="1:33" ht="5" customHeight="1">
      <c r="A55" s="20"/>
      <c r="B55" s="10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18" t="s">
        <v>20</v>
      </c>
      <c r="B56" s="10" t="s">
        <v>158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</row>
    <row r="57" spans="1:33">
      <c r="A57" s="218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3">
      <c r="A58" s="218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247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</row>
    <row r="59" spans="1:33">
      <c r="A59" s="218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462</v>
      </c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461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177" t="s">
        <v>15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16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4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 ht="14" thickBot="1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8" t="s">
        <v>140</v>
      </c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8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1"/>
  <sheetViews>
    <sheetView view="pageBreakPreview" zoomScaleNormal="100" zoomScaleSheetLayoutView="100" workbookViewId="0"/>
  </sheetViews>
  <sheetFormatPr baseColWidth="10" defaultColWidth="2.6640625" defaultRowHeight="13"/>
  <cols>
    <col min="1" max="27" width="2.6640625" style="26"/>
    <col min="28" max="47" width="2.6640625" style="15"/>
    <col min="48" max="48" width="2.6640625" style="26"/>
    <col min="49" max="51" width="2.6640625" style="15"/>
    <col min="52" max="16384" width="2.6640625" style="26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250"/>
      <c r="O1" s="250"/>
      <c r="P1" s="179" t="s">
        <v>12</v>
      </c>
      <c r="Q1" s="557"/>
      <c r="R1" s="557"/>
      <c r="S1" s="183"/>
      <c r="T1" s="183"/>
      <c r="U1" s="250"/>
      <c r="V1" s="250"/>
      <c r="W1" s="250"/>
      <c r="X1" s="250"/>
      <c r="Y1" s="250"/>
      <c r="Z1" s="175"/>
      <c r="AA1" s="175"/>
      <c r="AB1" s="175"/>
      <c r="AC1" s="175"/>
      <c r="AD1" s="175"/>
      <c r="AE1" s="219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428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429</v>
      </c>
      <c r="AQ2" s="24"/>
      <c r="AR2" s="24"/>
      <c r="AS2" s="24"/>
      <c r="AT2" s="24"/>
      <c r="AU2" s="24"/>
      <c r="AW2" s="24"/>
      <c r="AX2" s="190"/>
      <c r="AY2" s="24"/>
    </row>
    <row r="3" spans="1:51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599">
        <v>1</v>
      </c>
      <c r="AW3" s="599"/>
      <c r="AX3" s="600"/>
      <c r="AY3" s="24"/>
    </row>
    <row r="4" spans="1:51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164" t="s">
        <v>248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24"/>
      <c r="AG5" s="24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22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24"/>
      <c r="AG6" s="24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" t="s">
        <v>405</v>
      </c>
      <c r="V7" s="187"/>
      <c r="X7" s="187"/>
      <c r="Y7" s="187"/>
      <c r="Z7" s="187"/>
      <c r="AA7" s="187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67"/>
      <c r="AM8" s="668"/>
      <c r="AN8" s="668"/>
      <c r="AO8" s="668"/>
      <c r="AP8" s="668"/>
      <c r="AQ8" s="668"/>
      <c r="AR8" s="668"/>
      <c r="AS8" s="668"/>
      <c r="AT8" s="668"/>
      <c r="AU8" s="668"/>
      <c r="AV8" s="668"/>
      <c r="AW8" s="668"/>
      <c r="AX8" s="669"/>
    </row>
    <row r="9" spans="1:51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228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135"/>
      <c r="AG9" s="135"/>
      <c r="AH9" s="220"/>
      <c r="AI9" s="220"/>
      <c r="AJ9" s="135"/>
      <c r="AK9" s="135"/>
      <c r="AL9" s="670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3"/>
    </row>
    <row r="10" spans="1:51">
      <c r="A10" s="671" t="s">
        <v>191</v>
      </c>
      <c r="B10" s="672"/>
      <c r="C10" s="673" t="s">
        <v>108</v>
      </c>
      <c r="D10" s="673"/>
      <c r="E10" s="673"/>
      <c r="F10" s="673"/>
      <c r="G10" s="673"/>
      <c r="H10" s="673"/>
      <c r="I10" s="673"/>
      <c r="J10" s="673"/>
      <c r="K10" s="673"/>
      <c r="L10" s="673" t="s">
        <v>22</v>
      </c>
      <c r="M10" s="673"/>
      <c r="N10" s="673"/>
      <c r="O10" s="673"/>
      <c r="P10" s="662" t="s">
        <v>114</v>
      </c>
      <c r="Q10" s="662"/>
      <c r="R10" s="662"/>
      <c r="S10" s="662"/>
      <c r="T10" s="662"/>
      <c r="U10" s="661" t="s">
        <v>406</v>
      </c>
      <c r="V10" s="663"/>
      <c r="W10" s="661" t="s">
        <v>117</v>
      </c>
      <c r="X10" s="662"/>
      <c r="Y10" s="662"/>
      <c r="Z10" s="663"/>
      <c r="AA10" s="661" t="s">
        <v>115</v>
      </c>
      <c r="AB10" s="662"/>
      <c r="AC10" s="663"/>
      <c r="AD10" s="661" t="s">
        <v>377</v>
      </c>
      <c r="AE10" s="662"/>
      <c r="AF10" s="662"/>
      <c r="AG10" s="663"/>
      <c r="AH10" s="661" t="s">
        <v>377</v>
      </c>
      <c r="AI10" s="662"/>
      <c r="AJ10" s="662"/>
      <c r="AK10" s="663"/>
      <c r="AL10" s="661" t="s">
        <v>192</v>
      </c>
      <c r="AM10" s="662"/>
      <c r="AN10" s="662"/>
      <c r="AO10" s="663"/>
      <c r="AP10" s="661" t="s">
        <v>381</v>
      </c>
      <c r="AQ10" s="662"/>
      <c r="AR10" s="662"/>
      <c r="AS10" s="663"/>
      <c r="AT10" s="661" t="s">
        <v>194</v>
      </c>
      <c r="AU10" s="662"/>
      <c r="AV10" s="662"/>
      <c r="AW10" s="662"/>
      <c r="AX10" s="677"/>
    </row>
    <row r="11" spans="1:51">
      <c r="A11" s="558" t="s">
        <v>24</v>
      </c>
      <c r="B11" s="641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46"/>
      <c r="Q11" s="646"/>
      <c r="R11" s="646"/>
      <c r="S11" s="646"/>
      <c r="T11" s="646"/>
      <c r="U11" s="640" t="s">
        <v>3</v>
      </c>
      <c r="V11" s="641"/>
      <c r="W11" s="640" t="s">
        <v>151</v>
      </c>
      <c r="X11" s="559"/>
      <c r="Y11" s="640" t="s">
        <v>13</v>
      </c>
      <c r="Z11" s="641"/>
      <c r="AA11" s="640" t="s">
        <v>116</v>
      </c>
      <c r="AB11" s="559"/>
      <c r="AC11" s="641"/>
      <c r="AD11" s="640" t="s">
        <v>38</v>
      </c>
      <c r="AE11" s="559"/>
      <c r="AF11" s="559"/>
      <c r="AG11" s="641"/>
      <c r="AH11" s="640" t="s">
        <v>38</v>
      </c>
      <c r="AI11" s="559"/>
      <c r="AJ11" s="559"/>
      <c r="AK11" s="641"/>
      <c r="AL11" s="640" t="s">
        <v>38</v>
      </c>
      <c r="AM11" s="559"/>
      <c r="AN11" s="559"/>
      <c r="AO11" s="641"/>
      <c r="AP11" s="640" t="s">
        <v>38</v>
      </c>
      <c r="AQ11" s="559"/>
      <c r="AR11" s="559"/>
      <c r="AS11" s="641"/>
      <c r="AT11" s="640"/>
      <c r="AU11" s="559"/>
      <c r="AV11" s="559"/>
      <c r="AW11" s="559"/>
      <c r="AX11" s="562"/>
    </row>
    <row r="12" spans="1:51">
      <c r="A12" s="558"/>
      <c r="B12" s="641"/>
      <c r="C12" s="652"/>
      <c r="D12" s="652"/>
      <c r="E12" s="652"/>
      <c r="F12" s="652"/>
      <c r="G12" s="652"/>
      <c r="H12" s="652"/>
      <c r="I12" s="652"/>
      <c r="J12" s="652"/>
      <c r="K12" s="652"/>
      <c r="L12" s="651"/>
      <c r="M12" s="651"/>
      <c r="N12" s="651"/>
      <c r="O12" s="651"/>
      <c r="P12" s="646"/>
      <c r="Q12" s="646"/>
      <c r="R12" s="646"/>
      <c r="S12" s="646"/>
      <c r="T12" s="646"/>
      <c r="U12" s="640" t="s">
        <v>196</v>
      </c>
      <c r="V12" s="641"/>
      <c r="W12" s="640" t="s">
        <v>152</v>
      </c>
      <c r="X12" s="559"/>
      <c r="Y12" s="640" t="s">
        <v>14</v>
      </c>
      <c r="Z12" s="641"/>
      <c r="AA12" s="640" t="s">
        <v>30</v>
      </c>
      <c r="AB12" s="559"/>
      <c r="AC12" s="641"/>
      <c r="AD12" s="659">
        <v>24</v>
      </c>
      <c r="AE12" s="660"/>
      <c r="AF12" s="660"/>
      <c r="AG12" s="463" t="s">
        <v>111</v>
      </c>
      <c r="AH12" s="659">
        <v>40</v>
      </c>
      <c r="AI12" s="660"/>
      <c r="AJ12" s="660"/>
      <c r="AK12" s="463" t="s">
        <v>111</v>
      </c>
      <c r="AL12" s="659">
        <v>305</v>
      </c>
      <c r="AM12" s="660"/>
      <c r="AN12" s="660"/>
      <c r="AO12" s="58" t="s">
        <v>111</v>
      </c>
      <c r="AP12" s="659">
        <v>60</v>
      </c>
      <c r="AQ12" s="660"/>
      <c r="AR12" s="660"/>
      <c r="AS12" s="58" t="s">
        <v>111</v>
      </c>
      <c r="AT12" s="653"/>
      <c r="AU12" s="654"/>
      <c r="AV12" s="654"/>
      <c r="AW12" s="654"/>
      <c r="AX12" s="655"/>
    </row>
    <row r="13" spans="1:51">
      <c r="A13" s="558"/>
      <c r="B13" s="641"/>
      <c r="C13" s="652"/>
      <c r="D13" s="652"/>
      <c r="E13" s="652"/>
      <c r="F13" s="652"/>
      <c r="G13" s="652"/>
      <c r="H13" s="652"/>
      <c r="I13" s="652"/>
      <c r="J13" s="652"/>
      <c r="K13" s="652"/>
      <c r="L13" s="651"/>
      <c r="M13" s="651"/>
      <c r="N13" s="651"/>
      <c r="O13" s="651"/>
      <c r="P13" s="646"/>
      <c r="Q13" s="646"/>
      <c r="R13" s="646"/>
      <c r="S13" s="646"/>
      <c r="T13" s="646"/>
      <c r="U13" s="656" t="s">
        <v>197</v>
      </c>
      <c r="V13" s="658"/>
      <c r="W13" s="640"/>
      <c r="X13" s="559"/>
      <c r="Y13" s="640" t="s">
        <v>123</v>
      </c>
      <c r="Z13" s="641"/>
      <c r="AA13" s="640" t="s">
        <v>118</v>
      </c>
      <c r="AB13" s="559"/>
      <c r="AC13" s="641"/>
      <c r="AD13" s="640" t="s">
        <v>118</v>
      </c>
      <c r="AE13" s="559"/>
      <c r="AF13" s="559"/>
      <c r="AG13" s="641"/>
      <c r="AH13" s="640" t="s">
        <v>118</v>
      </c>
      <c r="AI13" s="559"/>
      <c r="AJ13" s="559"/>
      <c r="AK13" s="641"/>
      <c r="AL13" s="640" t="s">
        <v>118</v>
      </c>
      <c r="AM13" s="559"/>
      <c r="AN13" s="559"/>
      <c r="AO13" s="641"/>
      <c r="AP13" s="640" t="s">
        <v>118</v>
      </c>
      <c r="AQ13" s="559"/>
      <c r="AR13" s="559"/>
      <c r="AS13" s="641"/>
      <c r="AT13" s="640" t="s">
        <v>118</v>
      </c>
      <c r="AU13" s="559"/>
      <c r="AV13" s="559"/>
      <c r="AW13" s="559"/>
      <c r="AX13" s="562"/>
    </row>
    <row r="14" spans="1:51">
      <c r="A14" s="642"/>
      <c r="B14" s="643"/>
      <c r="C14" s="645"/>
      <c r="D14" s="645"/>
      <c r="E14" s="645"/>
      <c r="F14" s="645"/>
      <c r="G14" s="645"/>
      <c r="H14" s="645"/>
      <c r="I14" s="645"/>
      <c r="J14" s="645"/>
      <c r="K14" s="645"/>
      <c r="L14" s="644"/>
      <c r="M14" s="644"/>
      <c r="N14" s="644"/>
      <c r="O14" s="644"/>
      <c r="P14" s="646"/>
      <c r="Q14" s="646"/>
      <c r="R14" s="646"/>
      <c r="S14" s="646"/>
      <c r="T14" s="646"/>
      <c r="U14" s="640" t="s">
        <v>198</v>
      </c>
      <c r="V14" s="641"/>
      <c r="W14" s="640"/>
      <c r="X14" s="559"/>
      <c r="Y14" s="647"/>
      <c r="Z14" s="643"/>
      <c r="AA14" s="648"/>
      <c r="AB14" s="649"/>
      <c r="AC14" s="650"/>
      <c r="AD14" s="640" t="s">
        <v>111</v>
      </c>
      <c r="AE14" s="559"/>
      <c r="AF14" s="559"/>
      <c r="AG14" s="641"/>
      <c r="AH14" s="640" t="s">
        <v>111</v>
      </c>
      <c r="AI14" s="559"/>
      <c r="AJ14" s="559"/>
      <c r="AK14" s="641"/>
      <c r="AL14" s="640" t="s">
        <v>111</v>
      </c>
      <c r="AM14" s="559"/>
      <c r="AN14" s="559"/>
      <c r="AO14" s="641"/>
      <c r="AP14" s="640" t="s">
        <v>111</v>
      </c>
      <c r="AQ14" s="559"/>
      <c r="AR14" s="559"/>
      <c r="AS14" s="641"/>
      <c r="AT14" s="640" t="s">
        <v>111</v>
      </c>
      <c r="AU14" s="559"/>
      <c r="AV14" s="559"/>
      <c r="AW14" s="559"/>
      <c r="AX14" s="562"/>
    </row>
    <row r="15" spans="1:51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31"/>
      <c r="V15" s="223"/>
      <c r="W15" s="222"/>
      <c r="X15" s="222"/>
      <c r="Y15" s="222"/>
      <c r="Z15" s="222"/>
      <c r="AA15" s="222"/>
      <c r="AB15" s="222"/>
      <c r="AC15" s="222"/>
      <c r="AD15" s="222"/>
      <c r="AE15" s="222"/>
      <c r="AF15" s="70"/>
      <c r="AG15" s="70"/>
      <c r="AH15" s="222"/>
      <c r="AI15" s="222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2"/>
      <c r="AW15" s="70"/>
      <c r="AX15" s="277"/>
    </row>
    <row r="16" spans="1:51" s="54" customFormat="1">
      <c r="A16" s="638">
        <v>1</v>
      </c>
      <c r="B16" s="639"/>
      <c r="C16" s="623">
        <v>2</v>
      </c>
      <c r="D16" s="623"/>
      <c r="E16" s="623"/>
      <c r="F16" s="623"/>
      <c r="G16" s="623"/>
      <c r="H16" s="623"/>
      <c r="I16" s="623"/>
      <c r="J16" s="623"/>
      <c r="K16" s="623"/>
      <c r="L16" s="623">
        <v>3</v>
      </c>
      <c r="M16" s="623"/>
      <c r="N16" s="623"/>
      <c r="O16" s="623"/>
      <c r="P16" s="623">
        <v>4</v>
      </c>
      <c r="Q16" s="623"/>
      <c r="R16" s="623"/>
      <c r="S16" s="623"/>
      <c r="T16" s="623"/>
      <c r="U16" s="623">
        <v>5</v>
      </c>
      <c r="V16" s="623"/>
      <c r="W16" s="623">
        <v>6</v>
      </c>
      <c r="X16" s="623"/>
      <c r="Y16" s="623">
        <v>7</v>
      </c>
      <c r="Z16" s="623"/>
      <c r="AA16" s="623">
        <v>8</v>
      </c>
      <c r="AB16" s="623"/>
      <c r="AC16" s="623"/>
      <c r="AD16" s="623">
        <v>9</v>
      </c>
      <c r="AE16" s="623"/>
      <c r="AF16" s="623"/>
      <c r="AG16" s="623"/>
      <c r="AH16" s="623">
        <v>10</v>
      </c>
      <c r="AI16" s="623"/>
      <c r="AJ16" s="623"/>
      <c r="AK16" s="623"/>
      <c r="AL16" s="623">
        <v>11</v>
      </c>
      <c r="AM16" s="623"/>
      <c r="AN16" s="623"/>
      <c r="AO16" s="623"/>
      <c r="AP16" s="623">
        <v>12</v>
      </c>
      <c r="AQ16" s="623"/>
      <c r="AR16" s="623"/>
      <c r="AS16" s="623"/>
      <c r="AT16" s="623">
        <v>13</v>
      </c>
      <c r="AU16" s="623"/>
      <c r="AV16" s="623"/>
      <c r="AW16" s="623"/>
      <c r="AX16" s="624"/>
      <c r="AY16" s="322"/>
    </row>
    <row r="17" spans="1:50">
      <c r="A17" s="736"/>
      <c r="B17" s="737"/>
      <c r="C17" s="700"/>
      <c r="D17" s="626"/>
      <c r="E17" s="626"/>
      <c r="F17" s="626"/>
      <c r="G17" s="626"/>
      <c r="H17" s="626"/>
      <c r="I17" s="626"/>
      <c r="J17" s="626"/>
      <c r="K17" s="701"/>
      <c r="L17" s="630"/>
      <c r="M17" s="630"/>
      <c r="N17" s="630"/>
      <c r="O17" s="630"/>
      <c r="P17" s="631"/>
      <c r="Q17" s="631"/>
      <c r="R17" s="631"/>
      <c r="S17" s="631"/>
      <c r="T17" s="631"/>
      <c r="U17" s="632"/>
      <c r="V17" s="632"/>
      <c r="W17" s="632"/>
      <c r="X17" s="632"/>
      <c r="Y17" s="632"/>
      <c r="Z17" s="632"/>
      <c r="AA17" s="632"/>
      <c r="AB17" s="632"/>
      <c r="AC17" s="632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6"/>
      <c r="AQ17" s="636"/>
      <c r="AR17" s="636"/>
      <c r="AS17" s="637"/>
      <c r="AT17" s="567">
        <f>AH17+AL17+AP17</f>
        <v>0</v>
      </c>
      <c r="AU17" s="568"/>
      <c r="AV17" s="568"/>
      <c r="AW17" s="568"/>
      <c r="AX17" s="633"/>
    </row>
    <row r="18" spans="1:50">
      <c r="A18" s="731"/>
      <c r="B18" s="732"/>
      <c r="C18" s="680"/>
      <c r="D18" s="589"/>
      <c r="E18" s="589"/>
      <c r="F18" s="589"/>
      <c r="G18" s="589"/>
      <c r="H18" s="589"/>
      <c r="I18" s="589"/>
      <c r="J18" s="589"/>
      <c r="K18" s="681"/>
      <c r="L18" s="593"/>
      <c r="M18" s="593"/>
      <c r="N18" s="593"/>
      <c r="O18" s="593"/>
      <c r="P18" s="594"/>
      <c r="Q18" s="594"/>
      <c r="R18" s="594"/>
      <c r="S18" s="594"/>
      <c r="T18" s="594"/>
      <c r="U18" s="595"/>
      <c r="V18" s="595"/>
      <c r="W18" s="595"/>
      <c r="X18" s="595"/>
      <c r="Y18" s="595"/>
      <c r="Z18" s="595"/>
      <c r="AA18" s="595"/>
      <c r="AB18" s="595"/>
      <c r="AC18" s="595"/>
      <c r="AD18" s="583"/>
      <c r="AE18" s="584"/>
      <c r="AF18" s="584"/>
      <c r="AG18" s="585"/>
      <c r="AH18" s="586"/>
      <c r="AI18" s="586"/>
      <c r="AJ18" s="586"/>
      <c r="AK18" s="586"/>
      <c r="AL18" s="586"/>
      <c r="AM18" s="586"/>
      <c r="AN18" s="586"/>
      <c r="AO18" s="586"/>
      <c r="AP18" s="584"/>
      <c r="AQ18" s="584"/>
      <c r="AR18" s="584"/>
      <c r="AS18" s="585"/>
      <c r="AT18" s="581">
        <f t="shared" ref="AT18:AT40" si="0">AH18+AL18+AP18</f>
        <v>0</v>
      </c>
      <c r="AU18" s="574"/>
      <c r="AV18" s="574"/>
      <c r="AW18" s="574"/>
      <c r="AX18" s="587"/>
    </row>
    <row r="19" spans="1:50">
      <c r="A19" s="731"/>
      <c r="B19" s="732"/>
      <c r="C19" s="680"/>
      <c r="D19" s="589"/>
      <c r="E19" s="589"/>
      <c r="F19" s="589"/>
      <c r="G19" s="589"/>
      <c r="H19" s="589"/>
      <c r="I19" s="589"/>
      <c r="J19" s="589"/>
      <c r="K19" s="681"/>
      <c r="L19" s="593"/>
      <c r="M19" s="593"/>
      <c r="N19" s="593"/>
      <c r="O19" s="593"/>
      <c r="P19" s="594"/>
      <c r="Q19" s="594"/>
      <c r="R19" s="594"/>
      <c r="S19" s="594"/>
      <c r="T19" s="594"/>
      <c r="U19" s="595"/>
      <c r="V19" s="595"/>
      <c r="W19" s="595"/>
      <c r="X19" s="595"/>
      <c r="Y19" s="595"/>
      <c r="Z19" s="595"/>
      <c r="AA19" s="595"/>
      <c r="AB19" s="595"/>
      <c r="AC19" s="595"/>
      <c r="AD19" s="583"/>
      <c r="AE19" s="584"/>
      <c r="AF19" s="584"/>
      <c r="AG19" s="585"/>
      <c r="AH19" s="586"/>
      <c r="AI19" s="586"/>
      <c r="AJ19" s="586"/>
      <c r="AK19" s="586"/>
      <c r="AL19" s="586"/>
      <c r="AM19" s="586"/>
      <c r="AN19" s="586"/>
      <c r="AO19" s="586"/>
      <c r="AP19" s="584"/>
      <c r="AQ19" s="584"/>
      <c r="AR19" s="584"/>
      <c r="AS19" s="585"/>
      <c r="AT19" s="581">
        <f t="shared" si="0"/>
        <v>0</v>
      </c>
      <c r="AU19" s="574"/>
      <c r="AV19" s="574"/>
      <c r="AW19" s="574"/>
      <c r="AX19" s="587"/>
    </row>
    <row r="20" spans="1:50">
      <c r="A20" s="731"/>
      <c r="B20" s="732"/>
      <c r="C20" s="680"/>
      <c r="D20" s="589"/>
      <c r="E20" s="589"/>
      <c r="F20" s="589"/>
      <c r="G20" s="589"/>
      <c r="H20" s="589"/>
      <c r="I20" s="589"/>
      <c r="J20" s="589"/>
      <c r="K20" s="681"/>
      <c r="L20" s="593"/>
      <c r="M20" s="593"/>
      <c r="N20" s="593"/>
      <c r="O20" s="593"/>
      <c r="P20" s="594"/>
      <c r="Q20" s="594"/>
      <c r="R20" s="594"/>
      <c r="S20" s="594"/>
      <c r="T20" s="594"/>
      <c r="U20" s="595"/>
      <c r="V20" s="595"/>
      <c r="W20" s="595"/>
      <c r="X20" s="595"/>
      <c r="Y20" s="595"/>
      <c r="Z20" s="595"/>
      <c r="AA20" s="595"/>
      <c r="AB20" s="595"/>
      <c r="AC20" s="595"/>
      <c r="AD20" s="583"/>
      <c r="AE20" s="584"/>
      <c r="AF20" s="584"/>
      <c r="AG20" s="585"/>
      <c r="AH20" s="586"/>
      <c r="AI20" s="586"/>
      <c r="AJ20" s="586"/>
      <c r="AK20" s="586"/>
      <c r="AL20" s="586"/>
      <c r="AM20" s="586"/>
      <c r="AN20" s="586"/>
      <c r="AO20" s="586"/>
      <c r="AP20" s="584"/>
      <c r="AQ20" s="584"/>
      <c r="AR20" s="584"/>
      <c r="AS20" s="585"/>
      <c r="AT20" s="581">
        <f t="shared" si="0"/>
        <v>0</v>
      </c>
      <c r="AU20" s="574"/>
      <c r="AV20" s="574"/>
      <c r="AW20" s="574"/>
      <c r="AX20" s="587"/>
    </row>
    <row r="21" spans="1:50">
      <c r="A21" s="731"/>
      <c r="B21" s="732"/>
      <c r="C21" s="680"/>
      <c r="D21" s="589"/>
      <c r="E21" s="589"/>
      <c r="F21" s="589"/>
      <c r="G21" s="589"/>
      <c r="H21" s="589"/>
      <c r="I21" s="589"/>
      <c r="J21" s="589"/>
      <c r="K21" s="681"/>
      <c r="L21" s="593"/>
      <c r="M21" s="593"/>
      <c r="N21" s="593"/>
      <c r="O21" s="593"/>
      <c r="P21" s="594"/>
      <c r="Q21" s="594"/>
      <c r="R21" s="594"/>
      <c r="S21" s="594"/>
      <c r="T21" s="594"/>
      <c r="U21" s="595"/>
      <c r="V21" s="595"/>
      <c r="W21" s="595"/>
      <c r="X21" s="595"/>
      <c r="Y21" s="595"/>
      <c r="Z21" s="595"/>
      <c r="AA21" s="595"/>
      <c r="AB21" s="595"/>
      <c r="AC21" s="595"/>
      <c r="AD21" s="583"/>
      <c r="AE21" s="584"/>
      <c r="AF21" s="584"/>
      <c r="AG21" s="585"/>
      <c r="AH21" s="586"/>
      <c r="AI21" s="586"/>
      <c r="AJ21" s="586"/>
      <c r="AK21" s="586"/>
      <c r="AL21" s="586"/>
      <c r="AM21" s="586"/>
      <c r="AN21" s="586"/>
      <c r="AO21" s="586"/>
      <c r="AP21" s="584"/>
      <c r="AQ21" s="584"/>
      <c r="AR21" s="584"/>
      <c r="AS21" s="585"/>
      <c r="AT21" s="581">
        <f t="shared" si="0"/>
        <v>0</v>
      </c>
      <c r="AU21" s="574"/>
      <c r="AV21" s="574"/>
      <c r="AW21" s="574"/>
      <c r="AX21" s="587"/>
    </row>
    <row r="22" spans="1:50">
      <c r="A22" s="731"/>
      <c r="B22" s="732"/>
      <c r="C22" s="680"/>
      <c r="D22" s="589"/>
      <c r="E22" s="589"/>
      <c r="F22" s="589"/>
      <c r="G22" s="589"/>
      <c r="H22" s="589"/>
      <c r="I22" s="589"/>
      <c r="J22" s="589"/>
      <c r="K22" s="681"/>
      <c r="L22" s="593"/>
      <c r="M22" s="593"/>
      <c r="N22" s="593"/>
      <c r="O22" s="593"/>
      <c r="P22" s="594"/>
      <c r="Q22" s="594"/>
      <c r="R22" s="594"/>
      <c r="S22" s="594"/>
      <c r="T22" s="594"/>
      <c r="U22" s="595"/>
      <c r="V22" s="595"/>
      <c r="W22" s="595"/>
      <c r="X22" s="595"/>
      <c r="Y22" s="595"/>
      <c r="Z22" s="595"/>
      <c r="AA22" s="595"/>
      <c r="AB22" s="595"/>
      <c r="AC22" s="595"/>
      <c r="AD22" s="583"/>
      <c r="AE22" s="584"/>
      <c r="AF22" s="584"/>
      <c r="AG22" s="585"/>
      <c r="AH22" s="586"/>
      <c r="AI22" s="586"/>
      <c r="AJ22" s="586"/>
      <c r="AK22" s="586"/>
      <c r="AL22" s="586"/>
      <c r="AM22" s="586"/>
      <c r="AN22" s="586"/>
      <c r="AO22" s="586"/>
      <c r="AP22" s="584"/>
      <c r="AQ22" s="584"/>
      <c r="AR22" s="584"/>
      <c r="AS22" s="585"/>
      <c r="AT22" s="581">
        <f t="shared" si="0"/>
        <v>0</v>
      </c>
      <c r="AU22" s="574"/>
      <c r="AV22" s="574"/>
      <c r="AW22" s="574"/>
      <c r="AX22" s="587"/>
    </row>
    <row r="23" spans="1:50">
      <c r="A23" s="731"/>
      <c r="B23" s="732"/>
      <c r="C23" s="680"/>
      <c r="D23" s="589"/>
      <c r="E23" s="589"/>
      <c r="F23" s="589"/>
      <c r="G23" s="589"/>
      <c r="H23" s="589"/>
      <c r="I23" s="589"/>
      <c r="J23" s="589"/>
      <c r="K23" s="681"/>
      <c r="L23" s="593"/>
      <c r="M23" s="593"/>
      <c r="N23" s="593"/>
      <c r="O23" s="593"/>
      <c r="P23" s="594"/>
      <c r="Q23" s="594"/>
      <c r="R23" s="594"/>
      <c r="S23" s="594"/>
      <c r="T23" s="594"/>
      <c r="U23" s="595"/>
      <c r="V23" s="595"/>
      <c r="W23" s="595"/>
      <c r="X23" s="595"/>
      <c r="Y23" s="595"/>
      <c r="Z23" s="595"/>
      <c r="AA23" s="595"/>
      <c r="AB23" s="595"/>
      <c r="AC23" s="595"/>
      <c r="AD23" s="583"/>
      <c r="AE23" s="584"/>
      <c r="AF23" s="584"/>
      <c r="AG23" s="585"/>
      <c r="AH23" s="586"/>
      <c r="AI23" s="586"/>
      <c r="AJ23" s="586"/>
      <c r="AK23" s="586"/>
      <c r="AL23" s="586"/>
      <c r="AM23" s="586"/>
      <c r="AN23" s="586"/>
      <c r="AO23" s="586"/>
      <c r="AP23" s="584"/>
      <c r="AQ23" s="584"/>
      <c r="AR23" s="584"/>
      <c r="AS23" s="585"/>
      <c r="AT23" s="581">
        <f t="shared" si="0"/>
        <v>0</v>
      </c>
      <c r="AU23" s="574"/>
      <c r="AV23" s="574"/>
      <c r="AW23" s="574"/>
      <c r="AX23" s="587"/>
    </row>
    <row r="24" spans="1:50">
      <c r="A24" s="731"/>
      <c r="B24" s="732"/>
      <c r="C24" s="680"/>
      <c r="D24" s="589"/>
      <c r="E24" s="589"/>
      <c r="F24" s="589"/>
      <c r="G24" s="589"/>
      <c r="H24" s="589"/>
      <c r="I24" s="589"/>
      <c r="J24" s="589"/>
      <c r="K24" s="681"/>
      <c r="L24" s="593"/>
      <c r="M24" s="593"/>
      <c r="N24" s="593"/>
      <c r="O24" s="593"/>
      <c r="P24" s="594"/>
      <c r="Q24" s="594"/>
      <c r="R24" s="594"/>
      <c r="S24" s="594"/>
      <c r="T24" s="594"/>
      <c r="U24" s="595"/>
      <c r="V24" s="595"/>
      <c r="W24" s="595"/>
      <c r="X24" s="595"/>
      <c r="Y24" s="595"/>
      <c r="Z24" s="595"/>
      <c r="AA24" s="595"/>
      <c r="AB24" s="595"/>
      <c r="AC24" s="595"/>
      <c r="AD24" s="583"/>
      <c r="AE24" s="584"/>
      <c r="AF24" s="584"/>
      <c r="AG24" s="585"/>
      <c r="AH24" s="586"/>
      <c r="AI24" s="586"/>
      <c r="AJ24" s="586"/>
      <c r="AK24" s="586"/>
      <c r="AL24" s="586"/>
      <c r="AM24" s="586"/>
      <c r="AN24" s="586"/>
      <c r="AO24" s="586"/>
      <c r="AP24" s="584"/>
      <c r="AQ24" s="584"/>
      <c r="AR24" s="584"/>
      <c r="AS24" s="585"/>
      <c r="AT24" s="581">
        <f t="shared" si="0"/>
        <v>0</v>
      </c>
      <c r="AU24" s="574"/>
      <c r="AV24" s="574"/>
      <c r="AW24" s="574"/>
      <c r="AX24" s="587"/>
    </row>
    <row r="25" spans="1:50">
      <c r="A25" s="731"/>
      <c r="B25" s="732"/>
      <c r="C25" s="680"/>
      <c r="D25" s="589"/>
      <c r="E25" s="589"/>
      <c r="F25" s="589"/>
      <c r="G25" s="589"/>
      <c r="H25" s="589"/>
      <c r="I25" s="589"/>
      <c r="J25" s="589"/>
      <c r="K25" s="681"/>
      <c r="L25" s="593"/>
      <c r="M25" s="593"/>
      <c r="N25" s="593"/>
      <c r="O25" s="593"/>
      <c r="P25" s="594"/>
      <c r="Q25" s="594"/>
      <c r="R25" s="594"/>
      <c r="S25" s="594"/>
      <c r="T25" s="594"/>
      <c r="U25" s="595"/>
      <c r="V25" s="595"/>
      <c r="W25" s="595"/>
      <c r="X25" s="595"/>
      <c r="Y25" s="595"/>
      <c r="Z25" s="595"/>
      <c r="AA25" s="595"/>
      <c r="AB25" s="595"/>
      <c r="AC25" s="595"/>
      <c r="AD25" s="583"/>
      <c r="AE25" s="584"/>
      <c r="AF25" s="584"/>
      <c r="AG25" s="585"/>
      <c r="AH25" s="586"/>
      <c r="AI25" s="586"/>
      <c r="AJ25" s="586"/>
      <c r="AK25" s="586"/>
      <c r="AL25" s="586"/>
      <c r="AM25" s="586"/>
      <c r="AN25" s="586"/>
      <c r="AO25" s="586"/>
      <c r="AP25" s="584"/>
      <c r="AQ25" s="584"/>
      <c r="AR25" s="584"/>
      <c r="AS25" s="585"/>
      <c r="AT25" s="581">
        <f t="shared" si="0"/>
        <v>0</v>
      </c>
      <c r="AU25" s="574"/>
      <c r="AV25" s="574"/>
      <c r="AW25" s="574"/>
      <c r="AX25" s="587"/>
    </row>
    <row r="26" spans="1:50">
      <c r="A26" s="731"/>
      <c r="B26" s="732"/>
      <c r="C26" s="680"/>
      <c r="D26" s="589"/>
      <c r="E26" s="589"/>
      <c r="F26" s="589"/>
      <c r="G26" s="589"/>
      <c r="H26" s="589"/>
      <c r="I26" s="589"/>
      <c r="J26" s="589"/>
      <c r="K26" s="681"/>
      <c r="L26" s="593"/>
      <c r="M26" s="593"/>
      <c r="N26" s="593"/>
      <c r="O26" s="593"/>
      <c r="P26" s="594"/>
      <c r="Q26" s="594"/>
      <c r="R26" s="594"/>
      <c r="S26" s="594"/>
      <c r="T26" s="594"/>
      <c r="U26" s="595"/>
      <c r="V26" s="595"/>
      <c r="W26" s="595"/>
      <c r="X26" s="595"/>
      <c r="Y26" s="595"/>
      <c r="Z26" s="595"/>
      <c r="AA26" s="595"/>
      <c r="AB26" s="595"/>
      <c r="AC26" s="595"/>
      <c r="AD26" s="583"/>
      <c r="AE26" s="584"/>
      <c r="AF26" s="584"/>
      <c r="AG26" s="585"/>
      <c r="AH26" s="586"/>
      <c r="AI26" s="586"/>
      <c r="AJ26" s="586"/>
      <c r="AK26" s="586"/>
      <c r="AL26" s="586"/>
      <c r="AM26" s="586"/>
      <c r="AN26" s="586"/>
      <c r="AO26" s="586"/>
      <c r="AP26" s="584"/>
      <c r="AQ26" s="584"/>
      <c r="AR26" s="584"/>
      <c r="AS26" s="585"/>
      <c r="AT26" s="581">
        <f t="shared" si="0"/>
        <v>0</v>
      </c>
      <c r="AU26" s="574"/>
      <c r="AV26" s="574"/>
      <c r="AW26" s="574"/>
      <c r="AX26" s="587"/>
    </row>
    <row r="27" spans="1:50">
      <c r="A27" s="731"/>
      <c r="B27" s="732"/>
      <c r="C27" s="680"/>
      <c r="D27" s="589"/>
      <c r="E27" s="589"/>
      <c r="F27" s="589"/>
      <c r="G27" s="589"/>
      <c r="H27" s="589"/>
      <c r="I27" s="589"/>
      <c r="J27" s="589"/>
      <c r="K27" s="681"/>
      <c r="L27" s="593"/>
      <c r="M27" s="593"/>
      <c r="N27" s="593"/>
      <c r="O27" s="593"/>
      <c r="P27" s="594"/>
      <c r="Q27" s="594"/>
      <c r="R27" s="594"/>
      <c r="S27" s="594"/>
      <c r="T27" s="594"/>
      <c r="U27" s="595"/>
      <c r="V27" s="595"/>
      <c r="W27" s="595"/>
      <c r="X27" s="595"/>
      <c r="Y27" s="595"/>
      <c r="Z27" s="595"/>
      <c r="AA27" s="595"/>
      <c r="AB27" s="595"/>
      <c r="AC27" s="595"/>
      <c r="AD27" s="583"/>
      <c r="AE27" s="584"/>
      <c r="AF27" s="584"/>
      <c r="AG27" s="585"/>
      <c r="AH27" s="586"/>
      <c r="AI27" s="586"/>
      <c r="AJ27" s="586"/>
      <c r="AK27" s="586"/>
      <c r="AL27" s="586"/>
      <c r="AM27" s="586"/>
      <c r="AN27" s="586"/>
      <c r="AO27" s="586"/>
      <c r="AP27" s="584"/>
      <c r="AQ27" s="584"/>
      <c r="AR27" s="584"/>
      <c r="AS27" s="585"/>
      <c r="AT27" s="581">
        <f t="shared" si="0"/>
        <v>0</v>
      </c>
      <c r="AU27" s="574"/>
      <c r="AV27" s="574"/>
      <c r="AW27" s="574"/>
      <c r="AX27" s="587"/>
    </row>
    <row r="28" spans="1:50">
      <c r="A28" s="731"/>
      <c r="B28" s="732"/>
      <c r="C28" s="680"/>
      <c r="D28" s="589"/>
      <c r="E28" s="589"/>
      <c r="F28" s="589"/>
      <c r="G28" s="589"/>
      <c r="H28" s="589"/>
      <c r="I28" s="589"/>
      <c r="J28" s="589"/>
      <c r="K28" s="681"/>
      <c r="L28" s="593"/>
      <c r="M28" s="593"/>
      <c r="N28" s="593"/>
      <c r="O28" s="593"/>
      <c r="P28" s="594"/>
      <c r="Q28" s="594"/>
      <c r="R28" s="594"/>
      <c r="S28" s="594"/>
      <c r="T28" s="594"/>
      <c r="U28" s="595"/>
      <c r="V28" s="595"/>
      <c r="W28" s="595"/>
      <c r="X28" s="595"/>
      <c r="Y28" s="595"/>
      <c r="Z28" s="595"/>
      <c r="AA28" s="595"/>
      <c r="AB28" s="595"/>
      <c r="AC28" s="595"/>
      <c r="AD28" s="583"/>
      <c r="AE28" s="584"/>
      <c r="AF28" s="584"/>
      <c r="AG28" s="585"/>
      <c r="AH28" s="586"/>
      <c r="AI28" s="586"/>
      <c r="AJ28" s="586"/>
      <c r="AK28" s="586"/>
      <c r="AL28" s="586"/>
      <c r="AM28" s="586"/>
      <c r="AN28" s="586"/>
      <c r="AO28" s="586"/>
      <c r="AP28" s="584"/>
      <c r="AQ28" s="584"/>
      <c r="AR28" s="584"/>
      <c r="AS28" s="585"/>
      <c r="AT28" s="581">
        <f t="shared" si="0"/>
        <v>0</v>
      </c>
      <c r="AU28" s="574"/>
      <c r="AV28" s="574"/>
      <c r="AW28" s="574"/>
      <c r="AX28" s="587"/>
    </row>
    <row r="29" spans="1:50">
      <c r="A29" s="731"/>
      <c r="B29" s="732"/>
      <c r="C29" s="680"/>
      <c r="D29" s="589"/>
      <c r="E29" s="589"/>
      <c r="F29" s="589"/>
      <c r="G29" s="589"/>
      <c r="H29" s="589"/>
      <c r="I29" s="589"/>
      <c r="J29" s="589"/>
      <c r="K29" s="681"/>
      <c r="L29" s="593"/>
      <c r="M29" s="593"/>
      <c r="N29" s="593"/>
      <c r="O29" s="593"/>
      <c r="P29" s="594"/>
      <c r="Q29" s="594"/>
      <c r="R29" s="594"/>
      <c r="S29" s="594"/>
      <c r="T29" s="594"/>
      <c r="U29" s="595"/>
      <c r="V29" s="595"/>
      <c r="W29" s="595"/>
      <c r="X29" s="595"/>
      <c r="Y29" s="595"/>
      <c r="Z29" s="595"/>
      <c r="AA29" s="595"/>
      <c r="AB29" s="595"/>
      <c r="AC29" s="595"/>
      <c r="AD29" s="583"/>
      <c r="AE29" s="584"/>
      <c r="AF29" s="584"/>
      <c r="AG29" s="585"/>
      <c r="AH29" s="586"/>
      <c r="AI29" s="586"/>
      <c r="AJ29" s="586"/>
      <c r="AK29" s="586"/>
      <c r="AL29" s="586"/>
      <c r="AM29" s="586"/>
      <c r="AN29" s="586"/>
      <c r="AO29" s="586"/>
      <c r="AP29" s="584"/>
      <c r="AQ29" s="584"/>
      <c r="AR29" s="584"/>
      <c r="AS29" s="585"/>
      <c r="AT29" s="581">
        <f t="shared" si="0"/>
        <v>0</v>
      </c>
      <c r="AU29" s="574"/>
      <c r="AV29" s="574"/>
      <c r="AW29" s="574"/>
      <c r="AX29" s="587"/>
    </row>
    <row r="30" spans="1:50">
      <c r="A30" s="731"/>
      <c r="B30" s="732"/>
      <c r="C30" s="680"/>
      <c r="D30" s="589"/>
      <c r="E30" s="589"/>
      <c r="F30" s="589"/>
      <c r="G30" s="589"/>
      <c r="H30" s="589"/>
      <c r="I30" s="589"/>
      <c r="J30" s="589"/>
      <c r="K30" s="681"/>
      <c r="L30" s="593"/>
      <c r="M30" s="593"/>
      <c r="N30" s="593"/>
      <c r="O30" s="593"/>
      <c r="P30" s="594"/>
      <c r="Q30" s="594"/>
      <c r="R30" s="594"/>
      <c r="S30" s="594"/>
      <c r="T30" s="594"/>
      <c r="U30" s="595"/>
      <c r="V30" s="595"/>
      <c r="W30" s="595"/>
      <c r="X30" s="595"/>
      <c r="Y30" s="595"/>
      <c r="Z30" s="595"/>
      <c r="AA30" s="595"/>
      <c r="AB30" s="595"/>
      <c r="AC30" s="595"/>
      <c r="AD30" s="583"/>
      <c r="AE30" s="584"/>
      <c r="AF30" s="584"/>
      <c r="AG30" s="585"/>
      <c r="AH30" s="586"/>
      <c r="AI30" s="586"/>
      <c r="AJ30" s="586"/>
      <c r="AK30" s="586"/>
      <c r="AL30" s="586"/>
      <c r="AM30" s="586"/>
      <c r="AN30" s="586"/>
      <c r="AO30" s="586"/>
      <c r="AP30" s="584"/>
      <c r="AQ30" s="584"/>
      <c r="AR30" s="584"/>
      <c r="AS30" s="585"/>
      <c r="AT30" s="581">
        <f t="shared" si="0"/>
        <v>0</v>
      </c>
      <c r="AU30" s="574"/>
      <c r="AV30" s="574"/>
      <c r="AW30" s="574"/>
      <c r="AX30" s="587"/>
    </row>
    <row r="31" spans="1:50">
      <c r="A31" s="731"/>
      <c r="B31" s="732"/>
      <c r="C31" s="680"/>
      <c r="D31" s="589"/>
      <c r="E31" s="589"/>
      <c r="F31" s="589"/>
      <c r="G31" s="589"/>
      <c r="H31" s="589"/>
      <c r="I31" s="589"/>
      <c r="J31" s="589"/>
      <c r="K31" s="681"/>
      <c r="L31" s="593"/>
      <c r="M31" s="593"/>
      <c r="N31" s="593"/>
      <c r="O31" s="593"/>
      <c r="P31" s="594"/>
      <c r="Q31" s="594"/>
      <c r="R31" s="594"/>
      <c r="S31" s="594"/>
      <c r="T31" s="594"/>
      <c r="U31" s="595"/>
      <c r="V31" s="595"/>
      <c r="W31" s="595"/>
      <c r="X31" s="595"/>
      <c r="Y31" s="595"/>
      <c r="Z31" s="595"/>
      <c r="AA31" s="595"/>
      <c r="AB31" s="595"/>
      <c r="AC31" s="595"/>
      <c r="AD31" s="583"/>
      <c r="AE31" s="584"/>
      <c r="AF31" s="584"/>
      <c r="AG31" s="585"/>
      <c r="AH31" s="586"/>
      <c r="AI31" s="586"/>
      <c r="AJ31" s="586"/>
      <c r="AK31" s="586"/>
      <c r="AL31" s="586"/>
      <c r="AM31" s="586"/>
      <c r="AN31" s="586"/>
      <c r="AO31" s="586"/>
      <c r="AP31" s="584"/>
      <c r="AQ31" s="584"/>
      <c r="AR31" s="584"/>
      <c r="AS31" s="585"/>
      <c r="AT31" s="581">
        <f t="shared" si="0"/>
        <v>0</v>
      </c>
      <c r="AU31" s="574"/>
      <c r="AV31" s="574"/>
      <c r="AW31" s="574"/>
      <c r="AX31" s="587"/>
    </row>
    <row r="32" spans="1:50">
      <c r="A32" s="731"/>
      <c r="B32" s="732"/>
      <c r="C32" s="680"/>
      <c r="D32" s="589"/>
      <c r="E32" s="589"/>
      <c r="F32" s="589"/>
      <c r="G32" s="589"/>
      <c r="H32" s="589"/>
      <c r="I32" s="589"/>
      <c r="J32" s="589"/>
      <c r="K32" s="681"/>
      <c r="L32" s="593"/>
      <c r="M32" s="593"/>
      <c r="N32" s="593"/>
      <c r="O32" s="593"/>
      <c r="P32" s="594"/>
      <c r="Q32" s="594"/>
      <c r="R32" s="594"/>
      <c r="S32" s="594"/>
      <c r="T32" s="594"/>
      <c r="U32" s="595"/>
      <c r="V32" s="595"/>
      <c r="W32" s="595"/>
      <c r="X32" s="595"/>
      <c r="Y32" s="595"/>
      <c r="Z32" s="595"/>
      <c r="AA32" s="595"/>
      <c r="AB32" s="595"/>
      <c r="AC32" s="595"/>
      <c r="AD32" s="583"/>
      <c r="AE32" s="584"/>
      <c r="AF32" s="584"/>
      <c r="AG32" s="585"/>
      <c r="AH32" s="586"/>
      <c r="AI32" s="586"/>
      <c r="AJ32" s="586"/>
      <c r="AK32" s="586"/>
      <c r="AL32" s="586"/>
      <c r="AM32" s="586"/>
      <c r="AN32" s="586"/>
      <c r="AO32" s="586"/>
      <c r="AP32" s="584"/>
      <c r="AQ32" s="584"/>
      <c r="AR32" s="584"/>
      <c r="AS32" s="585"/>
      <c r="AT32" s="581">
        <f t="shared" si="0"/>
        <v>0</v>
      </c>
      <c r="AU32" s="574"/>
      <c r="AV32" s="574"/>
      <c r="AW32" s="574"/>
      <c r="AX32" s="587"/>
    </row>
    <row r="33" spans="1:50">
      <c r="A33" s="731"/>
      <c r="B33" s="732"/>
      <c r="C33" s="680"/>
      <c r="D33" s="589"/>
      <c r="E33" s="589"/>
      <c r="F33" s="589"/>
      <c r="G33" s="589"/>
      <c r="H33" s="589"/>
      <c r="I33" s="589"/>
      <c r="J33" s="589"/>
      <c r="K33" s="681"/>
      <c r="L33" s="593"/>
      <c r="M33" s="593"/>
      <c r="N33" s="593"/>
      <c r="O33" s="593"/>
      <c r="P33" s="594"/>
      <c r="Q33" s="594"/>
      <c r="R33" s="594"/>
      <c r="S33" s="594"/>
      <c r="T33" s="594"/>
      <c r="U33" s="595"/>
      <c r="V33" s="595"/>
      <c r="W33" s="595"/>
      <c r="X33" s="595"/>
      <c r="Y33" s="595"/>
      <c r="Z33" s="595"/>
      <c r="AA33" s="595"/>
      <c r="AB33" s="595"/>
      <c r="AC33" s="595"/>
      <c r="AD33" s="583"/>
      <c r="AE33" s="584"/>
      <c r="AF33" s="584"/>
      <c r="AG33" s="585"/>
      <c r="AH33" s="586"/>
      <c r="AI33" s="586"/>
      <c r="AJ33" s="586"/>
      <c r="AK33" s="586"/>
      <c r="AL33" s="586"/>
      <c r="AM33" s="586"/>
      <c r="AN33" s="586"/>
      <c r="AO33" s="586"/>
      <c r="AP33" s="584"/>
      <c r="AQ33" s="584"/>
      <c r="AR33" s="584"/>
      <c r="AS33" s="585"/>
      <c r="AT33" s="581">
        <f t="shared" si="0"/>
        <v>0</v>
      </c>
      <c r="AU33" s="574"/>
      <c r="AV33" s="574"/>
      <c r="AW33" s="574"/>
      <c r="AX33" s="587"/>
    </row>
    <row r="34" spans="1:50">
      <c r="A34" s="731"/>
      <c r="B34" s="732"/>
      <c r="C34" s="680"/>
      <c r="D34" s="589"/>
      <c r="E34" s="589"/>
      <c r="F34" s="589"/>
      <c r="G34" s="589"/>
      <c r="H34" s="589"/>
      <c r="I34" s="589"/>
      <c r="J34" s="589"/>
      <c r="K34" s="681"/>
      <c r="L34" s="593"/>
      <c r="M34" s="593"/>
      <c r="N34" s="593"/>
      <c r="O34" s="593"/>
      <c r="P34" s="594"/>
      <c r="Q34" s="594"/>
      <c r="R34" s="594"/>
      <c r="S34" s="594"/>
      <c r="T34" s="594"/>
      <c r="U34" s="595"/>
      <c r="V34" s="595"/>
      <c r="W34" s="595"/>
      <c r="X34" s="595"/>
      <c r="Y34" s="595"/>
      <c r="Z34" s="595"/>
      <c r="AA34" s="595"/>
      <c r="AB34" s="595"/>
      <c r="AC34" s="595"/>
      <c r="AD34" s="583"/>
      <c r="AE34" s="584"/>
      <c r="AF34" s="584"/>
      <c r="AG34" s="585"/>
      <c r="AH34" s="586"/>
      <c r="AI34" s="586"/>
      <c r="AJ34" s="586"/>
      <c r="AK34" s="586"/>
      <c r="AL34" s="586"/>
      <c r="AM34" s="586"/>
      <c r="AN34" s="586"/>
      <c r="AO34" s="586"/>
      <c r="AP34" s="584"/>
      <c r="AQ34" s="584"/>
      <c r="AR34" s="584"/>
      <c r="AS34" s="585"/>
      <c r="AT34" s="581">
        <f t="shared" si="0"/>
        <v>0</v>
      </c>
      <c r="AU34" s="574"/>
      <c r="AV34" s="574"/>
      <c r="AW34" s="574"/>
      <c r="AX34" s="587"/>
    </row>
    <row r="35" spans="1:50">
      <c r="A35" s="731"/>
      <c r="B35" s="732"/>
      <c r="C35" s="680"/>
      <c r="D35" s="589"/>
      <c r="E35" s="589"/>
      <c r="F35" s="589"/>
      <c r="G35" s="589"/>
      <c r="H35" s="589"/>
      <c r="I35" s="589"/>
      <c r="J35" s="589"/>
      <c r="K35" s="681"/>
      <c r="L35" s="593"/>
      <c r="M35" s="593"/>
      <c r="N35" s="593"/>
      <c r="O35" s="593"/>
      <c r="P35" s="594"/>
      <c r="Q35" s="594"/>
      <c r="R35" s="594"/>
      <c r="S35" s="594"/>
      <c r="T35" s="594"/>
      <c r="U35" s="595"/>
      <c r="V35" s="595"/>
      <c r="W35" s="595"/>
      <c r="X35" s="595"/>
      <c r="Y35" s="595"/>
      <c r="Z35" s="595"/>
      <c r="AA35" s="595"/>
      <c r="AB35" s="595"/>
      <c r="AC35" s="595"/>
      <c r="AD35" s="583"/>
      <c r="AE35" s="584"/>
      <c r="AF35" s="584"/>
      <c r="AG35" s="585"/>
      <c r="AH35" s="586"/>
      <c r="AI35" s="586"/>
      <c r="AJ35" s="586"/>
      <c r="AK35" s="586"/>
      <c r="AL35" s="586"/>
      <c r="AM35" s="586"/>
      <c r="AN35" s="586"/>
      <c r="AO35" s="586"/>
      <c r="AP35" s="584"/>
      <c r="AQ35" s="584"/>
      <c r="AR35" s="584"/>
      <c r="AS35" s="585"/>
      <c r="AT35" s="581">
        <f t="shared" si="0"/>
        <v>0</v>
      </c>
      <c r="AU35" s="574"/>
      <c r="AV35" s="574"/>
      <c r="AW35" s="574"/>
      <c r="AX35" s="587"/>
    </row>
    <row r="36" spans="1:50">
      <c r="A36" s="731"/>
      <c r="B36" s="732"/>
      <c r="C36" s="680"/>
      <c r="D36" s="589"/>
      <c r="E36" s="589"/>
      <c r="F36" s="589"/>
      <c r="G36" s="589"/>
      <c r="H36" s="589"/>
      <c r="I36" s="589"/>
      <c r="J36" s="589"/>
      <c r="K36" s="681"/>
      <c r="L36" s="593"/>
      <c r="M36" s="593"/>
      <c r="N36" s="593"/>
      <c r="O36" s="593"/>
      <c r="P36" s="594"/>
      <c r="Q36" s="594"/>
      <c r="R36" s="594"/>
      <c r="S36" s="594"/>
      <c r="T36" s="594"/>
      <c r="U36" s="595"/>
      <c r="V36" s="595"/>
      <c r="W36" s="595"/>
      <c r="X36" s="595"/>
      <c r="Y36" s="595"/>
      <c r="Z36" s="595"/>
      <c r="AA36" s="595"/>
      <c r="AB36" s="595"/>
      <c r="AC36" s="595"/>
      <c r="AD36" s="583"/>
      <c r="AE36" s="584"/>
      <c r="AF36" s="584"/>
      <c r="AG36" s="585"/>
      <c r="AH36" s="586"/>
      <c r="AI36" s="586"/>
      <c r="AJ36" s="586"/>
      <c r="AK36" s="586"/>
      <c r="AL36" s="586"/>
      <c r="AM36" s="586"/>
      <c r="AN36" s="586"/>
      <c r="AO36" s="586"/>
      <c r="AP36" s="584"/>
      <c r="AQ36" s="584"/>
      <c r="AR36" s="584"/>
      <c r="AS36" s="585"/>
      <c r="AT36" s="581">
        <f t="shared" si="0"/>
        <v>0</v>
      </c>
      <c r="AU36" s="574"/>
      <c r="AV36" s="574"/>
      <c r="AW36" s="574"/>
      <c r="AX36" s="587"/>
    </row>
    <row r="37" spans="1:50">
      <c r="A37" s="731"/>
      <c r="B37" s="732"/>
      <c r="C37" s="680"/>
      <c r="D37" s="589"/>
      <c r="E37" s="589"/>
      <c r="F37" s="589"/>
      <c r="G37" s="589"/>
      <c r="H37" s="589"/>
      <c r="I37" s="589"/>
      <c r="J37" s="589"/>
      <c r="K37" s="681"/>
      <c r="L37" s="593"/>
      <c r="M37" s="593"/>
      <c r="N37" s="593"/>
      <c r="O37" s="593"/>
      <c r="P37" s="594"/>
      <c r="Q37" s="594"/>
      <c r="R37" s="594"/>
      <c r="S37" s="594"/>
      <c r="T37" s="594"/>
      <c r="U37" s="595"/>
      <c r="V37" s="595"/>
      <c r="W37" s="595"/>
      <c r="X37" s="595"/>
      <c r="Y37" s="595"/>
      <c r="Z37" s="595"/>
      <c r="AA37" s="595"/>
      <c r="AB37" s="595"/>
      <c r="AC37" s="595"/>
      <c r="AD37" s="583"/>
      <c r="AE37" s="584"/>
      <c r="AF37" s="584"/>
      <c r="AG37" s="585"/>
      <c r="AH37" s="586"/>
      <c r="AI37" s="586"/>
      <c r="AJ37" s="586"/>
      <c r="AK37" s="586"/>
      <c r="AL37" s="586"/>
      <c r="AM37" s="586"/>
      <c r="AN37" s="586"/>
      <c r="AO37" s="586"/>
      <c r="AP37" s="584"/>
      <c r="AQ37" s="584"/>
      <c r="AR37" s="584"/>
      <c r="AS37" s="585"/>
      <c r="AT37" s="581">
        <f t="shared" si="0"/>
        <v>0</v>
      </c>
      <c r="AU37" s="574"/>
      <c r="AV37" s="574"/>
      <c r="AW37" s="574"/>
      <c r="AX37" s="587"/>
    </row>
    <row r="38" spans="1:50">
      <c r="A38" s="731"/>
      <c r="B38" s="732"/>
      <c r="C38" s="680"/>
      <c r="D38" s="589"/>
      <c r="E38" s="589"/>
      <c r="F38" s="589"/>
      <c r="G38" s="589"/>
      <c r="H38" s="589"/>
      <c r="I38" s="589"/>
      <c r="J38" s="589"/>
      <c r="K38" s="681"/>
      <c r="L38" s="593"/>
      <c r="M38" s="593"/>
      <c r="N38" s="593"/>
      <c r="O38" s="593"/>
      <c r="P38" s="594"/>
      <c r="Q38" s="594"/>
      <c r="R38" s="594"/>
      <c r="S38" s="594"/>
      <c r="T38" s="594"/>
      <c r="U38" s="595"/>
      <c r="V38" s="595"/>
      <c r="W38" s="595"/>
      <c r="X38" s="595"/>
      <c r="Y38" s="595"/>
      <c r="Z38" s="595"/>
      <c r="AA38" s="595"/>
      <c r="AB38" s="595"/>
      <c r="AC38" s="595"/>
      <c r="AD38" s="583"/>
      <c r="AE38" s="584"/>
      <c r="AF38" s="584"/>
      <c r="AG38" s="585"/>
      <c r="AH38" s="586"/>
      <c r="AI38" s="586"/>
      <c r="AJ38" s="586"/>
      <c r="AK38" s="586"/>
      <c r="AL38" s="586"/>
      <c r="AM38" s="586"/>
      <c r="AN38" s="586"/>
      <c r="AO38" s="586"/>
      <c r="AP38" s="584"/>
      <c r="AQ38" s="584"/>
      <c r="AR38" s="584"/>
      <c r="AS38" s="585"/>
      <c r="AT38" s="581">
        <f t="shared" si="0"/>
        <v>0</v>
      </c>
      <c r="AU38" s="574"/>
      <c r="AV38" s="574"/>
      <c r="AW38" s="574"/>
      <c r="AX38" s="587"/>
    </row>
    <row r="39" spans="1:50">
      <c r="A39" s="731"/>
      <c r="B39" s="732"/>
      <c r="C39" s="680"/>
      <c r="D39" s="589"/>
      <c r="E39" s="589"/>
      <c r="F39" s="589"/>
      <c r="G39" s="589"/>
      <c r="H39" s="589"/>
      <c r="I39" s="589"/>
      <c r="J39" s="589"/>
      <c r="K39" s="681"/>
      <c r="L39" s="593"/>
      <c r="M39" s="593"/>
      <c r="N39" s="593"/>
      <c r="O39" s="593"/>
      <c r="P39" s="594"/>
      <c r="Q39" s="594"/>
      <c r="R39" s="594"/>
      <c r="S39" s="594"/>
      <c r="T39" s="594"/>
      <c r="U39" s="595"/>
      <c r="V39" s="595"/>
      <c r="W39" s="595"/>
      <c r="X39" s="595"/>
      <c r="Y39" s="595"/>
      <c r="Z39" s="595"/>
      <c r="AA39" s="595"/>
      <c r="AB39" s="595"/>
      <c r="AC39" s="595"/>
      <c r="AD39" s="583"/>
      <c r="AE39" s="584"/>
      <c r="AF39" s="584"/>
      <c r="AG39" s="585"/>
      <c r="AH39" s="586"/>
      <c r="AI39" s="586"/>
      <c r="AJ39" s="586"/>
      <c r="AK39" s="586"/>
      <c r="AL39" s="586"/>
      <c r="AM39" s="586"/>
      <c r="AN39" s="586"/>
      <c r="AO39" s="586"/>
      <c r="AP39" s="584"/>
      <c r="AQ39" s="584"/>
      <c r="AR39" s="584"/>
      <c r="AS39" s="585"/>
      <c r="AT39" s="581">
        <f t="shared" si="0"/>
        <v>0</v>
      </c>
      <c r="AU39" s="574"/>
      <c r="AV39" s="574"/>
      <c r="AW39" s="574"/>
      <c r="AX39" s="587"/>
    </row>
    <row r="40" spans="1:50">
      <c r="A40" s="731"/>
      <c r="B40" s="732"/>
      <c r="C40" s="733"/>
      <c r="D40" s="734"/>
      <c r="E40" s="734"/>
      <c r="F40" s="734"/>
      <c r="G40" s="734"/>
      <c r="H40" s="734"/>
      <c r="I40" s="734"/>
      <c r="J40" s="734"/>
      <c r="K40" s="735"/>
      <c r="L40" s="593"/>
      <c r="M40" s="593"/>
      <c r="N40" s="593"/>
      <c r="O40" s="593"/>
      <c r="P40" s="594"/>
      <c r="Q40" s="594"/>
      <c r="R40" s="594"/>
      <c r="S40" s="594"/>
      <c r="T40" s="594"/>
      <c r="U40" s="595"/>
      <c r="V40" s="595"/>
      <c r="W40" s="595"/>
      <c r="X40" s="595"/>
      <c r="Y40" s="595"/>
      <c r="Z40" s="595"/>
      <c r="AA40" s="595"/>
      <c r="AB40" s="595"/>
      <c r="AC40" s="595"/>
      <c r="AD40" s="617"/>
      <c r="AE40" s="618"/>
      <c r="AF40" s="618"/>
      <c r="AG40" s="619"/>
      <c r="AH40" s="586"/>
      <c r="AI40" s="586"/>
      <c r="AJ40" s="586"/>
      <c r="AK40" s="586"/>
      <c r="AL40" s="586"/>
      <c r="AM40" s="586"/>
      <c r="AN40" s="586"/>
      <c r="AO40" s="586"/>
      <c r="AP40" s="584"/>
      <c r="AQ40" s="584"/>
      <c r="AR40" s="584"/>
      <c r="AS40" s="585"/>
      <c r="AT40" s="602">
        <f t="shared" si="0"/>
        <v>0</v>
      </c>
      <c r="AU40" s="573"/>
      <c r="AV40" s="573"/>
      <c r="AW40" s="573"/>
      <c r="AX40" s="603"/>
    </row>
    <row r="41" spans="1:50" ht="14" thickBot="1">
      <c r="A41" s="604"/>
      <c r="B41" s="605"/>
      <c r="C41" s="607" t="s">
        <v>101</v>
      </c>
      <c r="D41" s="607"/>
      <c r="E41" s="607"/>
      <c r="F41" s="607"/>
      <c r="G41" s="607"/>
      <c r="H41" s="607"/>
      <c r="I41" s="607"/>
      <c r="J41" s="607"/>
      <c r="K41" s="607"/>
      <c r="L41" s="728"/>
      <c r="M41" s="729"/>
      <c r="N41" s="729"/>
      <c r="O41" s="730"/>
      <c r="P41" s="609"/>
      <c r="Q41" s="610"/>
      <c r="R41" s="610"/>
      <c r="S41" s="610"/>
      <c r="T41" s="610"/>
      <c r="U41" s="612">
        <f>SUM(U17:V40)</f>
        <v>0</v>
      </c>
      <c r="V41" s="613"/>
      <c r="W41" s="611">
        <f>SUM(W17:X40)</f>
        <v>0</v>
      </c>
      <c r="X41" s="611"/>
      <c r="Y41" s="611">
        <f>SUM(Y17:Z40)</f>
        <v>0</v>
      </c>
      <c r="Z41" s="611"/>
      <c r="AA41" s="612">
        <f>SUM(AA17:AC40)</f>
        <v>0</v>
      </c>
      <c r="AB41" s="605"/>
      <c r="AC41" s="613"/>
      <c r="AD41" s="614">
        <f>SUM(AD17:AG40)</f>
        <v>0</v>
      </c>
      <c r="AE41" s="614"/>
      <c r="AF41" s="614"/>
      <c r="AG41" s="614"/>
      <c r="AH41" s="614">
        <f>SUM(AH17:AK40)</f>
        <v>0</v>
      </c>
      <c r="AI41" s="614"/>
      <c r="AJ41" s="614"/>
      <c r="AK41" s="614"/>
      <c r="AL41" s="614">
        <f>SUM(AL17:AO40)</f>
        <v>0</v>
      </c>
      <c r="AM41" s="614"/>
      <c r="AN41" s="614"/>
      <c r="AO41" s="614"/>
      <c r="AP41" s="615">
        <f>SUM(AP17:AS40)</f>
        <v>0</v>
      </c>
      <c r="AQ41" s="615"/>
      <c r="AR41" s="615"/>
      <c r="AS41" s="616"/>
      <c r="AT41" s="620">
        <f>SUM(AT17:AX40)</f>
        <v>0</v>
      </c>
      <c r="AU41" s="621"/>
      <c r="AV41" s="621"/>
      <c r="AW41" s="621"/>
      <c r="AX41" s="622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"/>
  <cols>
    <col min="1" max="70" width="2.6640625" customWidth="1"/>
  </cols>
  <sheetData>
    <row r="1" spans="1:33" ht="18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0"/>
      <c r="P1" s="179" t="s">
        <v>12</v>
      </c>
      <c r="Q1" s="557"/>
      <c r="R1" s="557"/>
      <c r="S1" s="183"/>
      <c r="T1" s="183"/>
      <c r="U1" s="275" t="s">
        <v>6</v>
      </c>
      <c r="V1" s="276"/>
      <c r="W1" s="180" t="s">
        <v>418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2" t="s">
        <v>419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>
      <c r="A4" s="270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>
      <c r="A5" s="751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3"/>
      <c r="Q5" s="1"/>
      <c r="R5" s="1"/>
      <c r="S5" s="289" t="s">
        <v>254</v>
      </c>
      <c r="T5" s="26"/>
      <c r="U5" s="26"/>
      <c r="V5" s="26"/>
      <c r="W5" s="26"/>
      <c r="X5" s="15"/>
      <c r="Y5" s="3"/>
      <c r="AG5" s="33"/>
    </row>
    <row r="6" spans="1:33" ht="13.25" customHeight="1">
      <c r="A6" s="751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3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5" customHeight="1">
      <c r="A7" s="751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3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5" customHeight="1">
      <c r="A8" s="751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3"/>
      <c r="Q8" s="1"/>
      <c r="R8" s="1"/>
      <c r="S8" s="199"/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>
      <c r="A9" s="754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6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471"/>
      <c r="R10" s="471"/>
      <c r="S10" s="471"/>
      <c r="T10" s="471"/>
      <c r="U10" s="471"/>
      <c r="V10" s="471"/>
      <c r="W10" s="471"/>
      <c r="X10" s="471"/>
      <c r="Y10" s="175"/>
      <c r="Z10" s="175"/>
      <c r="AA10" s="175"/>
      <c r="AB10" s="175"/>
      <c r="AC10" s="175"/>
      <c r="AD10" s="175"/>
      <c r="AE10" s="174"/>
      <c r="AF10" s="175"/>
      <c r="AG10" s="42"/>
    </row>
    <row r="11" spans="1:33" ht="13.25" customHeight="1">
      <c r="A11" s="745"/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7"/>
      <c r="N11" s="745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7"/>
      <c r="AE11" s="245" t="s">
        <v>250</v>
      </c>
      <c r="AF11" s="163"/>
      <c r="AG11" s="33"/>
    </row>
    <row r="12" spans="1:33" ht="13.25" customHeight="1">
      <c r="A12" s="745"/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7"/>
      <c r="N12" s="745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7"/>
      <c r="AE12" s="757"/>
      <c r="AF12" s="758"/>
      <c r="AG12" s="759"/>
    </row>
    <row r="13" spans="1:33" ht="13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7"/>
      <c r="N13" s="745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7"/>
      <c r="AE13" s="245"/>
      <c r="AF13" s="45"/>
      <c r="AG13" s="33"/>
    </row>
    <row r="14" spans="1:33" ht="13.25" customHeight="1">
      <c r="A14" s="745"/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7"/>
      <c r="N14" s="745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7"/>
      <c r="AE14" s="245"/>
      <c r="AF14" s="163"/>
      <c r="AG14" s="33"/>
    </row>
    <row r="15" spans="1:33" ht="13.2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7"/>
      <c r="N15" s="745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7"/>
      <c r="AE15" s="245" t="s">
        <v>251</v>
      </c>
      <c r="AF15" s="163"/>
      <c r="AG15" s="33"/>
    </row>
    <row r="16" spans="1:33" ht="13.25" customHeight="1" thickBot="1">
      <c r="A16" s="748"/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50"/>
      <c r="N16" s="748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50"/>
      <c r="AE16" s="760"/>
      <c r="AF16" s="761"/>
      <c r="AG16" s="762"/>
    </row>
    <row r="17" spans="1:33" ht="13.25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5" customHeight="1">
      <c r="A18" s="22"/>
      <c r="B18" s="258" t="s">
        <v>267</v>
      </c>
      <c r="C18" s="5"/>
      <c r="D18" s="38" t="s">
        <v>230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5" customHeight="1">
      <c r="A19" s="22"/>
      <c r="B19" s="764" t="s">
        <v>268</v>
      </c>
      <c r="C19" s="764"/>
      <c r="D19" s="10" t="s">
        <v>478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2"/>
      <c r="Q19" s="263"/>
      <c r="R19" s="263"/>
      <c r="S19" s="263"/>
      <c r="T19" s="263"/>
      <c r="U19" s="263"/>
      <c r="V19" s="263"/>
      <c r="W19" s="263"/>
      <c r="X19" s="5"/>
      <c r="Y19" s="268"/>
      <c r="Z19" s="742">
        <v>0</v>
      </c>
      <c r="AA19" s="742"/>
      <c r="AB19" s="742"/>
      <c r="AC19" s="742"/>
      <c r="AD19" s="742"/>
      <c r="AE19" s="742"/>
      <c r="AF19" s="742"/>
      <c r="AG19" s="33"/>
    </row>
    <row r="20" spans="1:33" ht="13.25" customHeight="1">
      <c r="A20" s="22"/>
      <c r="B20" s="260"/>
      <c r="C20" s="260"/>
      <c r="D20" s="10" t="s">
        <v>257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57"/>
      <c r="Q20" s="5"/>
      <c r="R20" s="263"/>
      <c r="S20" s="263"/>
      <c r="T20" s="263"/>
      <c r="U20" s="263"/>
      <c r="V20" s="263"/>
      <c r="W20" s="263"/>
      <c r="X20" s="5"/>
      <c r="Y20" s="294"/>
      <c r="Z20" s="294"/>
      <c r="AA20" s="294"/>
      <c r="AB20" s="294"/>
      <c r="AC20" s="294"/>
      <c r="AD20" s="294"/>
      <c r="AE20" s="294"/>
      <c r="AF20" s="294"/>
      <c r="AG20" s="33"/>
    </row>
    <row r="21" spans="1:33" ht="13.25" customHeight="1">
      <c r="A21" s="22"/>
      <c r="B21" s="764" t="s">
        <v>274</v>
      </c>
      <c r="C21" s="764"/>
      <c r="D21" s="10" t="s">
        <v>258</v>
      </c>
      <c r="E21" s="24"/>
      <c r="F21" s="24"/>
      <c r="G21" s="24"/>
      <c r="H21" s="36"/>
      <c r="I21" s="24"/>
      <c r="J21" s="24"/>
      <c r="K21" s="24"/>
      <c r="L21" s="24"/>
      <c r="M21" s="24"/>
      <c r="N21" s="261"/>
      <c r="O21" s="261"/>
      <c r="P21" s="262"/>
      <c r="Q21" s="263"/>
      <c r="R21" s="263"/>
      <c r="S21" s="263"/>
      <c r="T21" s="263"/>
      <c r="U21" s="263"/>
      <c r="V21" s="263"/>
      <c r="W21" s="263"/>
      <c r="X21" s="5"/>
      <c r="Y21" s="739">
        <f>T22+T23+T24+T25</f>
        <v>0</v>
      </c>
      <c r="Z21" s="739"/>
      <c r="AA21" s="739"/>
      <c r="AB21" s="739"/>
      <c r="AC21" s="739"/>
      <c r="AD21" s="739"/>
      <c r="AE21" s="739"/>
      <c r="AF21" s="739"/>
      <c r="AG21" s="33"/>
    </row>
    <row r="22" spans="1:33" ht="13.25" customHeight="1">
      <c r="A22" s="22"/>
      <c r="B22" s="297" t="s">
        <v>269</v>
      </c>
      <c r="C22" s="297"/>
      <c r="D22" s="24" t="s">
        <v>259</v>
      </c>
      <c r="E22" s="24"/>
      <c r="F22" s="24"/>
      <c r="G22" s="24"/>
      <c r="H22" s="24"/>
      <c r="I22" s="261"/>
      <c r="J22" s="261"/>
      <c r="K22" s="267"/>
      <c r="L22" s="261"/>
      <c r="M22" s="261"/>
      <c r="N22" s="261"/>
      <c r="O22" s="261"/>
      <c r="P22" s="262"/>
      <c r="Q22" s="263"/>
      <c r="R22" s="263"/>
      <c r="S22" s="5"/>
      <c r="T22" s="743">
        <v>0</v>
      </c>
      <c r="U22" s="743"/>
      <c r="V22" s="743"/>
      <c r="W22" s="743"/>
      <c r="X22" s="5"/>
      <c r="Y22" s="295"/>
      <c r="Z22" s="295"/>
      <c r="AA22" s="295"/>
      <c r="AB22" s="295"/>
      <c r="AC22" s="295"/>
      <c r="AD22" s="295"/>
      <c r="AE22" s="295"/>
      <c r="AF22" s="295"/>
      <c r="AG22" s="33"/>
    </row>
    <row r="23" spans="1:33" ht="13.25" customHeight="1">
      <c r="A23" s="22"/>
      <c r="B23" s="297" t="s">
        <v>270</v>
      </c>
      <c r="C23" s="297"/>
      <c r="D23" s="24" t="s">
        <v>413</v>
      </c>
      <c r="E23" s="24"/>
      <c r="F23" s="24"/>
      <c r="G23" s="24"/>
      <c r="H23" s="36"/>
      <c r="I23" s="24"/>
      <c r="J23" s="24"/>
      <c r="K23" s="24"/>
      <c r="L23" s="24"/>
      <c r="M23" s="24"/>
      <c r="N23" s="264"/>
      <c r="O23" s="264"/>
      <c r="P23" s="265"/>
      <c r="Q23" s="266"/>
      <c r="R23" s="266"/>
      <c r="S23" s="5"/>
      <c r="T23" s="743">
        <v>0</v>
      </c>
      <c r="U23" s="743"/>
      <c r="V23" s="743"/>
      <c r="W23" s="743"/>
      <c r="X23" s="5"/>
      <c r="Y23" s="295"/>
      <c r="Z23" s="295"/>
      <c r="AA23" s="295"/>
      <c r="AB23" s="295"/>
      <c r="AC23" s="295"/>
      <c r="AD23" s="295"/>
      <c r="AE23" s="295"/>
      <c r="AF23" s="295"/>
      <c r="AG23" s="33"/>
    </row>
    <row r="24" spans="1:33" ht="13.25" customHeight="1">
      <c r="A24" s="22"/>
      <c r="B24" s="297" t="s">
        <v>271</v>
      </c>
      <c r="C24" s="297"/>
      <c r="D24" s="24" t="s">
        <v>260</v>
      </c>
      <c r="E24" s="24"/>
      <c r="F24" s="24"/>
      <c r="G24" s="24"/>
      <c r="H24" s="36"/>
      <c r="I24" s="24"/>
      <c r="J24" s="24"/>
      <c r="K24" s="261"/>
      <c r="L24" s="261"/>
      <c r="M24" s="261"/>
      <c r="N24" s="261"/>
      <c r="O24" s="261"/>
      <c r="P24" s="262"/>
      <c r="Q24" s="263"/>
      <c r="R24" s="263"/>
      <c r="S24" s="5"/>
      <c r="T24" s="743">
        <v>0</v>
      </c>
      <c r="U24" s="743"/>
      <c r="V24" s="743"/>
      <c r="W24" s="743"/>
      <c r="X24" s="5"/>
      <c r="Y24" s="295"/>
      <c r="Z24" s="295"/>
      <c r="AA24" s="295"/>
      <c r="AB24" s="295"/>
      <c r="AC24" s="295"/>
      <c r="AD24" s="295"/>
      <c r="AE24" s="295"/>
      <c r="AF24" s="295"/>
      <c r="AG24" s="33"/>
    </row>
    <row r="25" spans="1:33" ht="13.25" customHeight="1">
      <c r="A25" s="22"/>
      <c r="B25" s="297" t="s">
        <v>272</v>
      </c>
      <c r="C25" s="260"/>
      <c r="D25" s="24" t="s">
        <v>261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57"/>
      <c r="Q25" s="266"/>
      <c r="R25" s="266"/>
      <c r="S25" s="5"/>
      <c r="T25" s="743">
        <v>0</v>
      </c>
      <c r="U25" s="743"/>
      <c r="V25" s="743"/>
      <c r="W25" s="743"/>
      <c r="X25" s="5"/>
      <c r="Y25" s="295"/>
      <c r="Z25" s="295"/>
      <c r="AA25" s="295"/>
      <c r="AB25" s="295"/>
      <c r="AC25" s="295"/>
      <c r="AD25" s="295"/>
      <c r="AE25" s="295"/>
      <c r="AF25" s="295"/>
      <c r="AG25" s="33"/>
    </row>
    <row r="26" spans="1:33" ht="13.25" customHeight="1">
      <c r="A26" s="22"/>
      <c r="B26" s="260"/>
      <c r="C26" s="260"/>
      <c r="D26" s="296" t="s">
        <v>414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57"/>
      <c r="Q26" s="5"/>
      <c r="R26" s="5"/>
      <c r="S26" s="5"/>
      <c r="T26" s="5"/>
      <c r="U26" s="5"/>
      <c r="V26" s="5"/>
      <c r="W26" s="5"/>
      <c r="X26" s="5"/>
      <c r="Y26" s="295"/>
      <c r="Z26" s="295"/>
      <c r="AA26" s="295"/>
      <c r="AB26" s="295"/>
      <c r="AC26" s="295"/>
      <c r="AD26" s="295"/>
      <c r="AE26" s="295"/>
      <c r="AF26" s="295"/>
      <c r="AG26" s="33"/>
    </row>
    <row r="27" spans="1:33" ht="13.25" customHeight="1">
      <c r="A27" s="22"/>
      <c r="B27" s="260"/>
      <c r="C27" s="260"/>
      <c r="D27" s="296" t="s">
        <v>262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57"/>
      <c r="Q27" s="5"/>
      <c r="R27" s="5"/>
      <c r="S27" s="5"/>
      <c r="T27" s="5"/>
      <c r="U27" s="5"/>
      <c r="V27" s="5"/>
      <c r="W27" s="5"/>
      <c r="X27" s="5"/>
      <c r="Y27" s="295"/>
      <c r="Z27" s="295"/>
      <c r="AA27" s="295"/>
      <c r="AB27" s="295"/>
      <c r="AC27" s="295"/>
      <c r="AD27" s="295"/>
      <c r="AE27" s="295"/>
      <c r="AF27" s="295"/>
      <c r="AG27" s="33"/>
    </row>
    <row r="28" spans="1:33" ht="13.25" customHeight="1">
      <c r="A28" s="22"/>
      <c r="B28" s="260"/>
      <c r="C28" s="260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5"/>
      <c r="Y28" s="295"/>
      <c r="Z28" s="295"/>
      <c r="AA28" s="295"/>
      <c r="AB28" s="295"/>
      <c r="AC28" s="295"/>
      <c r="AD28" s="295"/>
      <c r="AE28" s="295"/>
      <c r="AF28" s="295"/>
      <c r="AG28" s="33"/>
    </row>
    <row r="29" spans="1:33" ht="13.25" customHeight="1">
      <c r="A29" s="22"/>
      <c r="B29" s="260"/>
      <c r="C29" s="260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5" customHeight="1">
      <c r="A30" s="22"/>
      <c r="B30" s="260"/>
      <c r="C30" s="260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5" customHeight="1">
      <c r="A31" s="22"/>
      <c r="B31" s="260"/>
      <c r="C31" s="260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4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5" customHeight="1">
      <c r="A32" s="22"/>
      <c r="B32" s="260" t="s">
        <v>273</v>
      </c>
      <c r="C32" s="260"/>
      <c r="D32" s="10" t="s">
        <v>263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1"/>
      <c r="P32" s="262"/>
      <c r="Q32" s="263"/>
      <c r="R32" s="263"/>
      <c r="S32" s="263"/>
      <c r="T32" s="263"/>
      <c r="U32" s="263"/>
      <c r="V32" s="263"/>
      <c r="W32" s="263"/>
      <c r="X32" s="5"/>
      <c r="Y32" s="739">
        <v>0</v>
      </c>
      <c r="Z32" s="739"/>
      <c r="AA32" s="739"/>
      <c r="AB32" s="739"/>
      <c r="AC32" s="739"/>
      <c r="AD32" s="739"/>
      <c r="AE32" s="739"/>
      <c r="AF32" s="739"/>
      <c r="AG32" s="33"/>
    </row>
    <row r="33" spans="1:33" ht="13.25" customHeight="1">
      <c r="A33" s="22"/>
      <c r="B33" s="260" t="s">
        <v>275</v>
      </c>
      <c r="C33" s="260"/>
      <c r="D33" s="10" t="s">
        <v>264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57"/>
      <c r="Q33" s="5"/>
      <c r="R33" s="5"/>
      <c r="S33" s="5"/>
      <c r="T33" s="5"/>
      <c r="U33" s="5"/>
      <c r="V33" s="534"/>
      <c r="W33" s="263"/>
      <c r="X33" s="5"/>
      <c r="Y33" s="739">
        <v>0</v>
      </c>
      <c r="Z33" s="739"/>
      <c r="AA33" s="739"/>
      <c r="AB33" s="739"/>
      <c r="AC33" s="739"/>
      <c r="AD33" s="739"/>
      <c r="AE33" s="739"/>
      <c r="AF33" s="739"/>
      <c r="AG33" s="33"/>
    </row>
    <row r="34" spans="1:33" ht="13.25" customHeight="1">
      <c r="A34" s="22"/>
      <c r="B34" s="260" t="s">
        <v>276</v>
      </c>
      <c r="C34" s="260"/>
      <c r="D34" s="10" t="s">
        <v>265</v>
      </c>
      <c r="E34" s="24"/>
      <c r="F34" s="24"/>
      <c r="G34" s="24"/>
      <c r="H34" s="36"/>
      <c r="I34" s="24"/>
      <c r="J34" s="261"/>
      <c r="K34" s="261"/>
      <c r="L34" s="261"/>
      <c r="M34" s="261"/>
      <c r="N34" s="261"/>
      <c r="O34" s="261"/>
      <c r="P34" s="262"/>
      <c r="Q34" s="263"/>
      <c r="R34" s="263"/>
      <c r="S34" s="263"/>
      <c r="T34" s="263"/>
      <c r="U34" s="263"/>
      <c r="V34" s="263"/>
      <c r="W34" s="263"/>
      <c r="X34" s="5"/>
      <c r="Y34" s="739">
        <v>0</v>
      </c>
      <c r="Z34" s="739"/>
      <c r="AA34" s="739"/>
      <c r="AB34" s="739"/>
      <c r="AC34" s="739"/>
      <c r="AD34" s="739"/>
      <c r="AE34" s="739"/>
      <c r="AF34" s="739"/>
      <c r="AG34" s="33"/>
    </row>
    <row r="35" spans="1:33" ht="13.25" customHeight="1">
      <c r="A35" s="22"/>
      <c r="B35" s="260" t="s">
        <v>277</v>
      </c>
      <c r="C35" s="260"/>
      <c r="D35" s="10" t="s">
        <v>266</v>
      </c>
      <c r="E35" s="24"/>
      <c r="F35" s="24"/>
      <c r="G35" s="24"/>
      <c r="H35" s="36"/>
      <c r="I35" s="24"/>
      <c r="J35" s="261"/>
      <c r="K35" s="261"/>
      <c r="L35" s="261"/>
      <c r="M35" s="261"/>
      <c r="N35" s="261"/>
      <c r="O35" s="261"/>
      <c r="P35" s="262"/>
      <c r="Q35" s="263"/>
      <c r="R35" s="263"/>
      <c r="S35" s="263"/>
      <c r="T35" s="263"/>
      <c r="U35" s="263"/>
      <c r="V35" s="263"/>
      <c r="W35" s="263"/>
      <c r="X35" s="5"/>
      <c r="Y35" s="739">
        <v>0</v>
      </c>
      <c r="Z35" s="739"/>
      <c r="AA35" s="739"/>
      <c r="AB35" s="739"/>
      <c r="AC35" s="739"/>
      <c r="AD35" s="739"/>
      <c r="AE35" s="739"/>
      <c r="AF35" s="739"/>
      <c r="AG35" s="33"/>
    </row>
    <row r="36" spans="1:33" ht="13.25" customHeight="1">
      <c r="A36" s="22"/>
      <c r="B36" s="260" t="s">
        <v>278</v>
      </c>
      <c r="C36" s="260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5"/>
      <c r="Y36" s="739">
        <v>0</v>
      </c>
      <c r="Z36" s="739"/>
      <c r="AA36" s="739"/>
      <c r="AB36" s="739"/>
      <c r="AC36" s="739"/>
      <c r="AD36" s="739"/>
      <c r="AE36" s="739"/>
      <c r="AF36" s="739"/>
      <c r="AG36" s="33"/>
    </row>
    <row r="37" spans="1:33" ht="13.25" customHeight="1">
      <c r="A37" s="22"/>
      <c r="B37" s="260" t="s">
        <v>279</v>
      </c>
      <c r="C37" s="260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5"/>
      <c r="Y37" s="739">
        <v>0</v>
      </c>
      <c r="Z37" s="739"/>
      <c r="AA37" s="739"/>
      <c r="AB37" s="739"/>
      <c r="AC37" s="739"/>
      <c r="AD37" s="739"/>
      <c r="AE37" s="739"/>
      <c r="AF37" s="739"/>
      <c r="AG37" s="33"/>
    </row>
    <row r="38" spans="1:33" ht="13.25" customHeight="1">
      <c r="A38" s="22"/>
      <c r="B38" s="260"/>
      <c r="C38" s="260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57"/>
      <c r="Q38" s="5"/>
      <c r="R38" s="5"/>
      <c r="S38" s="5"/>
      <c r="T38" s="5"/>
      <c r="U38" s="5"/>
      <c r="V38" s="5"/>
      <c r="W38" s="5"/>
      <c r="X38" s="5"/>
      <c r="Y38" s="295"/>
      <c r="Z38" s="295"/>
      <c r="AA38" s="295"/>
      <c r="AB38" s="295"/>
      <c r="AC38" s="295"/>
      <c r="AD38" s="295"/>
      <c r="AE38" s="295"/>
      <c r="AF38" s="295"/>
      <c r="AG38" s="33"/>
    </row>
    <row r="39" spans="1:33" ht="13.25" customHeight="1" thickBot="1">
      <c r="A39" s="22"/>
      <c r="B39" s="259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233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38">
        <f>Z19+Y21+Y32+Y33+Y34+Y35+Y36+Y37</f>
        <v>0</v>
      </c>
      <c r="Z39" s="738"/>
      <c r="AA39" s="738"/>
      <c r="AB39" s="738"/>
      <c r="AC39" s="738"/>
      <c r="AD39" s="738"/>
      <c r="AE39" s="738"/>
      <c r="AF39" s="738"/>
      <c r="AG39" s="33"/>
    </row>
    <row r="40" spans="1:33" ht="13.25" customHeight="1">
      <c r="A40" s="22"/>
      <c r="B40" s="259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5" customHeight="1">
      <c r="A41" s="22"/>
      <c r="B41" s="258" t="s">
        <v>280</v>
      </c>
      <c r="C41" s="5"/>
      <c r="D41" s="38" t="s">
        <v>234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5" customHeight="1">
      <c r="A42" s="22"/>
      <c r="B42" s="297" t="s">
        <v>281</v>
      </c>
      <c r="C42" s="297"/>
      <c r="D42" s="10" t="s">
        <v>285</v>
      </c>
      <c r="E42" s="24"/>
      <c r="F42" s="5"/>
      <c r="G42" s="5"/>
      <c r="H42" s="36"/>
      <c r="I42" s="24"/>
      <c r="J42" s="24"/>
      <c r="K42" s="24"/>
      <c r="L42" s="24"/>
      <c r="M42" s="261"/>
      <c r="N42" s="261"/>
      <c r="O42" s="261"/>
      <c r="P42" s="261"/>
      <c r="Q42" s="263"/>
      <c r="R42" s="263"/>
      <c r="S42" s="263"/>
      <c r="T42" s="263"/>
      <c r="U42" s="263"/>
      <c r="V42" s="263"/>
      <c r="W42" s="263"/>
      <c r="X42" s="5"/>
      <c r="Y42" s="739">
        <v>0</v>
      </c>
      <c r="Z42" s="739"/>
      <c r="AA42" s="739"/>
      <c r="AB42" s="739"/>
      <c r="AC42" s="739"/>
      <c r="AD42" s="739"/>
      <c r="AE42" s="739"/>
      <c r="AF42" s="739"/>
      <c r="AG42" s="33"/>
    </row>
    <row r="43" spans="1:33" ht="13.25" customHeight="1">
      <c r="A43" s="22"/>
      <c r="B43" s="297" t="s">
        <v>282</v>
      </c>
      <c r="C43" s="297"/>
      <c r="D43" s="10" t="s">
        <v>125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298"/>
      <c r="P43" s="292"/>
      <c r="Q43" s="293"/>
      <c r="R43" s="292"/>
      <c r="S43" s="292"/>
      <c r="T43" s="293"/>
      <c r="U43" s="292"/>
      <c r="V43" s="292"/>
      <c r="W43" s="292"/>
      <c r="X43" s="5"/>
      <c r="Y43" s="739">
        <v>0</v>
      </c>
      <c r="Z43" s="739"/>
      <c r="AA43" s="739"/>
      <c r="AB43" s="739"/>
      <c r="AC43" s="739"/>
      <c r="AD43" s="739"/>
      <c r="AE43" s="739"/>
      <c r="AF43" s="739"/>
      <c r="AG43" s="33"/>
    </row>
    <row r="44" spans="1:33" ht="13.25" customHeight="1">
      <c r="A44" s="22"/>
      <c r="B44" s="297" t="s">
        <v>283</v>
      </c>
      <c r="C44" s="297"/>
      <c r="D44" s="10" t="s">
        <v>235</v>
      </c>
      <c r="E44" s="24"/>
      <c r="F44" s="24"/>
      <c r="G44" s="24"/>
      <c r="H44" s="24"/>
      <c r="I44" s="5"/>
      <c r="J44" s="24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9">
        <f>T45+T46+T47</f>
        <v>0</v>
      </c>
      <c r="Z44" s="739"/>
      <c r="AA44" s="739"/>
      <c r="AB44" s="739"/>
      <c r="AC44" s="739"/>
      <c r="AD44" s="739"/>
      <c r="AE44" s="739"/>
      <c r="AF44" s="739"/>
      <c r="AG44" s="33"/>
    </row>
    <row r="45" spans="1:33" ht="13.25" customHeight="1">
      <c r="A45" s="22"/>
      <c r="B45" s="259"/>
      <c r="C45" s="5"/>
      <c r="D45" s="24" t="s">
        <v>236</v>
      </c>
      <c r="E45" s="24"/>
      <c r="F45" s="5"/>
      <c r="G45" s="5"/>
      <c r="H45" s="24"/>
      <c r="I45" s="261"/>
      <c r="J45" s="261"/>
      <c r="K45" s="261"/>
      <c r="L45" s="261"/>
      <c r="M45" s="261"/>
      <c r="N45" s="261"/>
      <c r="O45" s="261"/>
      <c r="P45" s="261"/>
      <c r="Q45" s="267"/>
      <c r="R45" s="263"/>
      <c r="S45" s="5"/>
      <c r="T45" s="740">
        <v>0</v>
      </c>
      <c r="U45" s="740"/>
      <c r="V45" s="740"/>
      <c r="W45" s="740"/>
      <c r="X45" s="5"/>
      <c r="Y45" s="295"/>
      <c r="Z45" s="295"/>
      <c r="AA45" s="295"/>
      <c r="AB45" s="295"/>
      <c r="AC45" s="295"/>
      <c r="AD45" s="295"/>
      <c r="AE45" s="295"/>
      <c r="AF45" s="295"/>
      <c r="AG45" s="33"/>
    </row>
    <row r="46" spans="1:33" ht="13.25" customHeight="1">
      <c r="A46" s="22"/>
      <c r="B46" s="259"/>
      <c r="C46" s="5"/>
      <c r="D46" s="24" t="s">
        <v>237</v>
      </c>
      <c r="E46" s="24"/>
      <c r="F46" s="5"/>
      <c r="G46" s="5"/>
      <c r="H46" s="24"/>
      <c r="I46" s="261"/>
      <c r="J46" s="261"/>
      <c r="K46" s="261"/>
      <c r="L46" s="261"/>
      <c r="M46" s="261"/>
      <c r="N46" s="261"/>
      <c r="O46" s="261"/>
      <c r="P46" s="261"/>
      <c r="Q46" s="267"/>
      <c r="R46" s="263"/>
      <c r="S46" s="5"/>
      <c r="T46" s="741">
        <v>0</v>
      </c>
      <c r="U46" s="741"/>
      <c r="V46" s="741"/>
      <c r="W46" s="741"/>
      <c r="X46" s="5"/>
      <c r="Y46" s="295"/>
      <c r="Z46" s="295"/>
      <c r="AA46" s="295"/>
      <c r="AB46" s="295"/>
      <c r="AC46" s="295"/>
      <c r="AD46" s="295"/>
      <c r="AE46" s="295"/>
      <c r="AF46" s="295"/>
      <c r="AG46" s="33"/>
    </row>
    <row r="47" spans="1:33" ht="13.25" customHeight="1">
      <c r="A47" s="22"/>
      <c r="B47" s="259"/>
      <c r="C47" s="5"/>
      <c r="D47" s="24" t="s">
        <v>415</v>
      </c>
      <c r="E47" s="24"/>
      <c r="F47" s="5"/>
      <c r="G47" s="5"/>
      <c r="H47" s="24"/>
      <c r="I47" s="261"/>
      <c r="J47" s="261"/>
      <c r="K47" s="261"/>
      <c r="L47" s="261"/>
      <c r="M47" s="261"/>
      <c r="N47" s="261"/>
      <c r="O47" s="261"/>
      <c r="P47" s="261"/>
      <c r="Q47" s="267"/>
      <c r="R47" s="263"/>
      <c r="S47" s="5"/>
      <c r="T47" s="741">
        <v>0</v>
      </c>
      <c r="U47" s="741"/>
      <c r="V47" s="741"/>
      <c r="W47" s="741"/>
      <c r="X47" s="5"/>
      <c r="Y47" s="295"/>
      <c r="Z47" s="295"/>
      <c r="AA47" s="295"/>
      <c r="AB47" s="295"/>
      <c r="AC47" s="295"/>
      <c r="AD47" s="295"/>
      <c r="AE47" s="295"/>
      <c r="AF47" s="295"/>
      <c r="AG47" s="33"/>
    </row>
    <row r="48" spans="1:33" ht="13.25" customHeight="1">
      <c r="A48" s="22"/>
      <c r="B48" s="297" t="s">
        <v>284</v>
      </c>
      <c r="C48" s="297"/>
      <c r="D48" s="10" t="s">
        <v>286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1"/>
      <c r="Q48" s="267"/>
      <c r="R48" s="263"/>
      <c r="S48" s="263"/>
      <c r="T48" s="263"/>
      <c r="U48" s="263"/>
      <c r="V48" s="263"/>
      <c r="W48" s="263"/>
      <c r="X48" s="5"/>
      <c r="Y48" s="739">
        <v>0</v>
      </c>
      <c r="Z48" s="739"/>
      <c r="AA48" s="739"/>
      <c r="AB48" s="739"/>
      <c r="AC48" s="739"/>
      <c r="AD48" s="739"/>
      <c r="AE48" s="739"/>
      <c r="AF48" s="739"/>
      <c r="AG48" s="33"/>
    </row>
    <row r="49" spans="1:33" ht="13.25" customHeight="1">
      <c r="A49" s="22"/>
      <c r="B49" s="297" t="s">
        <v>288</v>
      </c>
      <c r="C49" s="297"/>
      <c r="D49" s="10" t="s">
        <v>238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63"/>
      <c r="S49" s="263"/>
      <c r="T49" s="263"/>
      <c r="U49" s="263"/>
      <c r="V49" s="263"/>
      <c r="W49" s="263"/>
      <c r="X49" s="5"/>
      <c r="Y49" s="739">
        <v>0</v>
      </c>
      <c r="Z49" s="739"/>
      <c r="AA49" s="739"/>
      <c r="AB49" s="739"/>
      <c r="AC49" s="739"/>
      <c r="AD49" s="739"/>
      <c r="AE49" s="739"/>
      <c r="AF49" s="739"/>
      <c r="AG49" s="33"/>
    </row>
    <row r="50" spans="1:33" ht="13.25" customHeight="1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5" customHeight="1" thickBot="1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239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38">
        <f>Y42+Y43+Y44+Y48+Y49</f>
        <v>0</v>
      </c>
      <c r="Z51" s="738"/>
      <c r="AA51" s="738"/>
      <c r="AB51" s="738"/>
      <c r="AC51" s="738"/>
      <c r="AD51" s="738"/>
      <c r="AE51" s="738"/>
      <c r="AF51" s="738"/>
      <c r="AG51" s="33"/>
    </row>
    <row r="52" spans="1:33" ht="13.25" customHeight="1" thickBot="1">
      <c r="A52" s="191"/>
      <c r="B52" s="249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69"/>
      <c r="Z52" s="269"/>
      <c r="AA52" s="269"/>
      <c r="AB52" s="269"/>
      <c r="AC52" s="269"/>
      <c r="AD52" s="269"/>
      <c r="AE52" s="269"/>
      <c r="AF52" s="269"/>
      <c r="AG52" s="32"/>
    </row>
    <row r="53" spans="1:33" ht="13.25" customHeight="1">
      <c r="A53" s="174"/>
      <c r="B53" s="210"/>
      <c r="C53" s="175"/>
      <c r="D53" s="175"/>
      <c r="E53" s="175"/>
      <c r="F53" s="175"/>
      <c r="G53" s="175"/>
      <c r="H53" s="175"/>
      <c r="I53" s="175"/>
      <c r="J53" s="175"/>
      <c r="K53" s="175"/>
      <c r="L53" s="219"/>
      <c r="M53" s="175"/>
      <c r="N53" s="175"/>
      <c r="O53" s="175"/>
      <c r="P53" s="175"/>
      <c r="Q53" s="30"/>
      <c r="R53" s="30"/>
      <c r="S53" s="30"/>
      <c r="T53" s="30"/>
      <c r="U53" s="30"/>
      <c r="V53" s="30"/>
      <c r="W53" s="30"/>
      <c r="X53" s="30"/>
      <c r="Y53" s="303"/>
      <c r="Z53" s="303"/>
      <c r="AA53" s="303"/>
      <c r="AB53" s="303"/>
      <c r="AC53" s="303"/>
      <c r="AD53" s="303"/>
      <c r="AE53" s="303"/>
      <c r="AF53" s="303"/>
      <c r="AG53" s="42"/>
    </row>
    <row r="54" spans="1:33" ht="13.25" customHeight="1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464</v>
      </c>
      <c r="Q54" s="5"/>
      <c r="R54" s="5"/>
      <c r="S54" s="5"/>
      <c r="T54" s="5"/>
      <c r="U54" s="5"/>
      <c r="V54" s="5"/>
      <c r="W54" s="5"/>
      <c r="X54" s="5"/>
      <c r="Y54" s="229"/>
      <c r="Z54" s="229"/>
      <c r="AA54" s="229"/>
      <c r="AB54" s="229"/>
      <c r="AC54" s="229"/>
      <c r="AD54" s="229"/>
      <c r="AE54" s="229"/>
      <c r="AF54" s="229"/>
      <c r="AG54" s="33"/>
    </row>
    <row r="55" spans="1:33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465</v>
      </c>
      <c r="Q55" s="5"/>
      <c r="R55" s="5"/>
      <c r="S55" s="5"/>
      <c r="T55" s="5"/>
      <c r="U55" s="5"/>
      <c r="V55" s="5"/>
      <c r="W55" s="5"/>
      <c r="X55" s="5"/>
      <c r="Y55" s="229"/>
      <c r="Z55" s="229"/>
      <c r="AA55" s="229"/>
      <c r="AB55" s="229"/>
      <c r="AC55" s="229"/>
      <c r="AD55" s="229"/>
      <c r="AE55" s="229"/>
      <c r="AF55" s="229"/>
      <c r="AG55" s="33"/>
    </row>
    <row r="56" spans="1:33" s="5" customFormat="1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463</v>
      </c>
      <c r="Y56" s="229"/>
      <c r="Z56" s="229"/>
      <c r="AA56" s="229"/>
      <c r="AB56" s="229"/>
      <c r="AC56" s="229"/>
      <c r="AD56" s="229"/>
      <c r="AE56" s="229"/>
      <c r="AF56" s="229"/>
      <c r="AG56" s="33"/>
    </row>
    <row r="57" spans="1:33" s="5" customFormat="1" ht="13.25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4" thickBot="1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8"/>
  <sheetViews>
    <sheetView topLeftCell="A4" zoomScaleNormal="100" zoomScaleSheetLayoutView="115" workbookViewId="0"/>
  </sheetViews>
  <sheetFormatPr baseColWidth="10" defaultRowHeight="13"/>
  <cols>
    <col min="1" max="70" width="2.6640625" customWidth="1"/>
  </cols>
  <sheetData>
    <row r="1" spans="1:33" ht="18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0"/>
      <c r="O1" s="250"/>
      <c r="P1" s="179" t="s">
        <v>12</v>
      </c>
      <c r="Q1" s="557"/>
      <c r="R1" s="557"/>
      <c r="S1" s="183"/>
      <c r="T1" s="183"/>
      <c r="U1" s="275" t="s">
        <v>6</v>
      </c>
      <c r="V1" s="276"/>
      <c r="W1" s="180" t="s">
        <v>416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2" t="s">
        <v>417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>
      <c r="A4" s="270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>
      <c r="A5" s="751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3"/>
      <c r="Q5" s="1"/>
      <c r="R5" s="1"/>
      <c r="S5" s="289" t="s">
        <v>254</v>
      </c>
      <c r="T5" s="26"/>
      <c r="U5" s="26"/>
      <c r="V5" s="26"/>
      <c r="W5" s="26"/>
      <c r="X5" s="15"/>
      <c r="Y5" s="3"/>
      <c r="AG5" s="33"/>
    </row>
    <row r="6" spans="1:33" ht="13.25" customHeight="1">
      <c r="A6" s="751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3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5" customHeight="1">
      <c r="A7" s="751"/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752"/>
      <c r="O7" s="752"/>
      <c r="P7" s="753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5" customHeight="1">
      <c r="A8" s="751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3"/>
      <c r="Q8" s="1"/>
      <c r="R8" s="1"/>
      <c r="S8" s="507" t="s">
        <v>255</v>
      </c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>
      <c r="A9" s="754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6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30"/>
      <c r="R10" s="30"/>
      <c r="S10" s="30"/>
      <c r="T10" s="30"/>
      <c r="U10" s="30"/>
      <c r="V10" s="30"/>
      <c r="W10" s="30"/>
      <c r="X10" s="30"/>
      <c r="Y10" s="175"/>
      <c r="Z10" s="175"/>
      <c r="AA10" s="175"/>
      <c r="AB10" s="175"/>
      <c r="AC10" s="175"/>
      <c r="AD10" s="175"/>
      <c r="AE10" s="175"/>
      <c r="AF10" s="175"/>
      <c r="AG10" s="42"/>
    </row>
    <row r="11" spans="1:33" ht="13.25" customHeight="1">
      <c r="A11" s="745"/>
      <c r="B11" s="746"/>
      <c r="C11" s="746"/>
      <c r="D11" s="746"/>
      <c r="E11" s="746"/>
      <c r="F11" s="746"/>
      <c r="G11" s="746"/>
      <c r="H11" s="746"/>
      <c r="I11" s="746"/>
      <c r="J11" s="746"/>
      <c r="K11" s="746"/>
      <c r="L11" s="746"/>
      <c r="M11" s="747"/>
      <c r="N11" s="792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4"/>
    </row>
    <row r="12" spans="1:33" ht="13.25" customHeight="1">
      <c r="A12" s="745"/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7"/>
      <c r="N12" s="792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4"/>
    </row>
    <row r="13" spans="1:33" ht="13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7"/>
      <c r="N13" s="792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4"/>
    </row>
    <row r="14" spans="1:33" ht="13.25" customHeight="1">
      <c r="A14" s="745"/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7"/>
      <c r="N14" s="792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4"/>
    </row>
    <row r="15" spans="1:33" ht="13.25" customHeight="1">
      <c r="A15" s="745"/>
      <c r="B15" s="746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7"/>
      <c r="N15" s="792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4"/>
    </row>
    <row r="16" spans="1:33" ht="13.25" customHeight="1" thickBot="1">
      <c r="A16" s="748"/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50"/>
      <c r="N16" s="795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796"/>
      <c r="AD16" s="796"/>
      <c r="AE16" s="796"/>
      <c r="AF16" s="796"/>
      <c r="AG16" s="797"/>
    </row>
    <row r="17" spans="1:33" ht="13.25" customHeight="1">
      <c r="A17" s="798" t="s">
        <v>220</v>
      </c>
      <c r="B17" s="576"/>
      <c r="C17" s="576"/>
      <c r="D17" s="576"/>
      <c r="E17" s="789" t="s">
        <v>221</v>
      </c>
      <c r="F17" s="790"/>
      <c r="G17" s="790"/>
      <c r="H17" s="790"/>
      <c r="I17" s="791"/>
      <c r="J17" s="789" t="s">
        <v>222</v>
      </c>
      <c r="K17" s="790"/>
      <c r="L17" s="790"/>
      <c r="M17" s="790"/>
      <c r="N17" s="791"/>
      <c r="O17" s="575" t="s">
        <v>223</v>
      </c>
      <c r="P17" s="576"/>
      <c r="Q17" s="576"/>
      <c r="R17" s="576"/>
      <c r="S17" s="577"/>
      <c r="T17" s="575" t="s">
        <v>224</v>
      </c>
      <c r="U17" s="576"/>
      <c r="V17" s="576"/>
      <c r="W17" s="576"/>
      <c r="X17" s="575" t="s">
        <v>225</v>
      </c>
      <c r="Y17" s="576"/>
      <c r="Z17" s="576"/>
      <c r="AA17" s="576"/>
      <c r="AB17" s="576"/>
      <c r="AC17" s="576"/>
      <c r="AD17" s="576"/>
      <c r="AE17" s="576"/>
      <c r="AF17" s="576"/>
      <c r="AG17" s="33"/>
    </row>
    <row r="18" spans="1:33" ht="13.25" customHeight="1">
      <c r="A18" s="765" t="s">
        <v>226</v>
      </c>
      <c r="B18" s="766"/>
      <c r="C18" s="766"/>
      <c r="D18" s="766"/>
      <c r="E18" s="767" t="s">
        <v>226</v>
      </c>
      <c r="F18" s="766"/>
      <c r="G18" s="766"/>
      <c r="H18" s="766"/>
      <c r="I18" s="768"/>
      <c r="J18" s="767" t="s">
        <v>227</v>
      </c>
      <c r="K18" s="766"/>
      <c r="L18" s="766"/>
      <c r="M18" s="766"/>
      <c r="N18" s="768"/>
      <c r="O18" s="767" t="s">
        <v>228</v>
      </c>
      <c r="P18" s="766"/>
      <c r="Q18" s="766"/>
      <c r="R18" s="766"/>
      <c r="S18" s="768"/>
      <c r="T18" s="767" t="s">
        <v>229</v>
      </c>
      <c r="U18" s="766"/>
      <c r="V18" s="766"/>
      <c r="W18" s="766"/>
      <c r="X18" s="769"/>
      <c r="Y18" s="770"/>
      <c r="Z18" s="770"/>
      <c r="AA18" s="770"/>
      <c r="AB18" s="770"/>
      <c r="AC18" s="770"/>
      <c r="AD18" s="770"/>
      <c r="AE18" s="770"/>
      <c r="AF18" s="770"/>
      <c r="AG18" s="33"/>
    </row>
    <row r="19" spans="1:33" ht="13.25" customHeight="1">
      <c r="A19" s="771"/>
      <c r="B19" s="772"/>
      <c r="C19" s="772"/>
      <c r="D19" s="773"/>
      <c r="E19" s="780"/>
      <c r="F19" s="772"/>
      <c r="G19" s="772"/>
      <c r="H19" s="772"/>
      <c r="I19" s="773"/>
      <c r="J19" s="780"/>
      <c r="K19" s="772"/>
      <c r="L19" s="772"/>
      <c r="M19" s="772"/>
      <c r="N19" s="773"/>
      <c r="O19" s="780"/>
      <c r="P19" s="772"/>
      <c r="Q19" s="772"/>
      <c r="R19" s="772"/>
      <c r="S19" s="773"/>
      <c r="T19" s="780"/>
      <c r="U19" s="772"/>
      <c r="V19" s="772"/>
      <c r="W19" s="773"/>
      <c r="X19" s="783"/>
      <c r="Y19" s="784"/>
      <c r="Z19" s="784"/>
      <c r="AA19" s="784"/>
      <c r="AB19" s="784"/>
      <c r="AC19" s="784"/>
      <c r="AD19" s="784"/>
      <c r="AE19" s="784"/>
      <c r="AF19" s="784"/>
      <c r="AG19" s="33"/>
    </row>
    <row r="20" spans="1:33" ht="13.25" customHeight="1">
      <c r="A20" s="774"/>
      <c r="B20" s="775"/>
      <c r="C20" s="775"/>
      <c r="D20" s="776"/>
      <c r="E20" s="781"/>
      <c r="F20" s="775"/>
      <c r="G20" s="775"/>
      <c r="H20" s="775"/>
      <c r="I20" s="776"/>
      <c r="J20" s="781"/>
      <c r="K20" s="775"/>
      <c r="L20" s="775"/>
      <c r="M20" s="775"/>
      <c r="N20" s="776"/>
      <c r="O20" s="781"/>
      <c r="P20" s="775"/>
      <c r="Q20" s="775"/>
      <c r="R20" s="775"/>
      <c r="S20" s="776"/>
      <c r="T20" s="781"/>
      <c r="U20" s="775"/>
      <c r="V20" s="775"/>
      <c r="W20" s="776"/>
      <c r="X20" s="785"/>
      <c r="Y20" s="786"/>
      <c r="Z20" s="786"/>
      <c r="AA20" s="786"/>
      <c r="AB20" s="786"/>
      <c r="AC20" s="786"/>
      <c r="AD20" s="786"/>
      <c r="AE20" s="786"/>
      <c r="AF20" s="786"/>
      <c r="AG20" s="33"/>
    </row>
    <row r="21" spans="1:33" ht="13.25" customHeight="1" thickBot="1">
      <c r="A21" s="777"/>
      <c r="B21" s="778"/>
      <c r="C21" s="778"/>
      <c r="D21" s="779"/>
      <c r="E21" s="782"/>
      <c r="F21" s="778"/>
      <c r="G21" s="778"/>
      <c r="H21" s="778"/>
      <c r="I21" s="779"/>
      <c r="J21" s="782"/>
      <c r="K21" s="778"/>
      <c r="L21" s="778"/>
      <c r="M21" s="778"/>
      <c r="N21" s="779"/>
      <c r="O21" s="782"/>
      <c r="P21" s="778"/>
      <c r="Q21" s="778"/>
      <c r="R21" s="778"/>
      <c r="S21" s="779"/>
      <c r="T21" s="782"/>
      <c r="U21" s="778"/>
      <c r="V21" s="778"/>
      <c r="W21" s="779"/>
      <c r="X21" s="787"/>
      <c r="Y21" s="788"/>
      <c r="Z21" s="788"/>
      <c r="AA21" s="788"/>
      <c r="AB21" s="788"/>
      <c r="AC21" s="788"/>
      <c r="AD21" s="788"/>
      <c r="AE21" s="788"/>
      <c r="AF21" s="788"/>
      <c r="AG21" s="32"/>
    </row>
    <row r="22" spans="1:33" ht="13.25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3"/>
      <c r="Z22" s="173"/>
      <c r="AA22" s="173"/>
      <c r="AB22" s="30"/>
      <c r="AC22" s="30"/>
      <c r="AD22" s="30"/>
      <c r="AE22" s="30"/>
      <c r="AF22" s="30"/>
      <c r="AG22" s="42"/>
    </row>
    <row r="23" spans="1:33" ht="13.25" customHeight="1">
      <c r="A23" s="22"/>
      <c r="B23" s="258" t="s">
        <v>267</v>
      </c>
      <c r="C23" s="5"/>
      <c r="D23" s="38" t="s">
        <v>230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5" customHeight="1">
      <c r="A24" s="22"/>
      <c r="B24" s="297" t="s">
        <v>268</v>
      </c>
      <c r="C24" s="297"/>
      <c r="D24" s="10" t="s">
        <v>397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63"/>
      <c r="R24" s="263"/>
      <c r="S24" s="263"/>
      <c r="T24" s="263"/>
      <c r="U24" s="263"/>
      <c r="V24" s="263"/>
      <c r="W24" s="263"/>
      <c r="X24" s="5"/>
      <c r="Y24" s="739">
        <v>0</v>
      </c>
      <c r="Z24" s="739"/>
      <c r="AA24" s="739"/>
      <c r="AB24" s="739"/>
      <c r="AC24" s="739"/>
      <c r="AD24" s="739"/>
      <c r="AE24" s="739"/>
      <c r="AF24" s="739"/>
      <c r="AG24" s="33"/>
    </row>
    <row r="25" spans="1:33" ht="13.25" customHeight="1">
      <c r="A25" s="22"/>
      <c r="B25" s="297" t="s">
        <v>274</v>
      </c>
      <c r="C25" s="297"/>
      <c r="D25" s="10" t="s">
        <v>398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66"/>
      <c r="R25" s="266"/>
      <c r="S25" s="266"/>
      <c r="T25" s="266"/>
      <c r="U25" s="266"/>
      <c r="V25" s="266"/>
      <c r="W25" s="266"/>
      <c r="X25" s="5"/>
      <c r="Y25" s="739">
        <v>0</v>
      </c>
      <c r="Z25" s="739"/>
      <c r="AA25" s="739"/>
      <c r="AB25" s="739"/>
      <c r="AC25" s="739"/>
      <c r="AD25" s="739"/>
      <c r="AE25" s="739"/>
      <c r="AF25" s="739"/>
      <c r="AG25" s="33"/>
    </row>
    <row r="26" spans="1:33" ht="13.25" customHeight="1">
      <c r="A26" s="22"/>
      <c r="B26" s="297" t="s">
        <v>273</v>
      </c>
      <c r="C26" s="297"/>
      <c r="D26" s="10" t="s">
        <v>231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57"/>
      <c r="Q26" s="5"/>
      <c r="R26" s="5"/>
      <c r="S26" s="5"/>
      <c r="T26" s="5"/>
      <c r="U26" s="263"/>
      <c r="V26" s="263"/>
      <c r="W26" s="263"/>
      <c r="X26" s="5"/>
      <c r="Y26" s="739">
        <v>0</v>
      </c>
      <c r="Z26" s="739"/>
      <c r="AA26" s="739"/>
      <c r="AB26" s="739"/>
      <c r="AC26" s="739"/>
      <c r="AD26" s="739"/>
      <c r="AE26" s="739"/>
      <c r="AF26" s="739"/>
      <c r="AG26" s="33"/>
    </row>
    <row r="27" spans="1:33" ht="13.25" customHeight="1">
      <c r="A27" s="22"/>
      <c r="B27" s="297" t="s">
        <v>275</v>
      </c>
      <c r="C27" s="297"/>
      <c r="D27" s="10" t="s">
        <v>232</v>
      </c>
      <c r="E27" s="24"/>
      <c r="F27" s="24"/>
      <c r="G27" s="24"/>
      <c r="H27" s="36"/>
      <c r="I27" s="24"/>
      <c r="J27" s="24"/>
      <c r="K27" s="261"/>
      <c r="L27" s="261"/>
      <c r="M27" s="261"/>
      <c r="N27" s="261"/>
      <c r="O27" s="261"/>
      <c r="P27" s="262"/>
      <c r="Q27" s="263"/>
      <c r="R27" s="263"/>
      <c r="S27" s="263"/>
      <c r="T27" s="263"/>
      <c r="U27" s="263"/>
      <c r="V27" s="263"/>
      <c r="W27" s="263"/>
      <c r="X27" s="5"/>
      <c r="Y27" s="739">
        <v>0</v>
      </c>
      <c r="Z27" s="739"/>
      <c r="AA27" s="739"/>
      <c r="AB27" s="739"/>
      <c r="AC27" s="739"/>
      <c r="AD27" s="739"/>
      <c r="AE27" s="739"/>
      <c r="AF27" s="739"/>
      <c r="AG27" s="33"/>
    </row>
    <row r="28" spans="1:33" ht="13.25" customHeight="1">
      <c r="A28" s="22"/>
      <c r="B28" s="297" t="s">
        <v>276</v>
      </c>
      <c r="C28" s="297"/>
      <c r="D28" s="10" t="s">
        <v>399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63"/>
      <c r="R28" s="263"/>
      <c r="S28" s="263"/>
      <c r="T28" s="263"/>
      <c r="U28" s="263"/>
      <c r="V28" s="263"/>
      <c r="W28" s="263"/>
      <c r="X28" s="5"/>
      <c r="Y28" s="739">
        <f>T29+T30+T31</f>
        <v>0</v>
      </c>
      <c r="Z28" s="739"/>
      <c r="AA28" s="739"/>
      <c r="AB28" s="739"/>
      <c r="AC28" s="739"/>
      <c r="AD28" s="739"/>
      <c r="AE28" s="739"/>
      <c r="AF28" s="739"/>
      <c r="AG28" s="33"/>
    </row>
    <row r="29" spans="1:33" ht="13.25" customHeight="1">
      <c r="A29" s="22"/>
      <c r="B29" s="297"/>
      <c r="C29" s="297"/>
      <c r="D29" s="304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1"/>
      <c r="T29" s="743">
        <v>0</v>
      </c>
      <c r="U29" s="743"/>
      <c r="V29" s="743"/>
      <c r="W29" s="743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5" customHeight="1">
      <c r="A30" s="22"/>
      <c r="B30" s="297"/>
      <c r="C30" s="297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1"/>
      <c r="T30" s="743">
        <v>0</v>
      </c>
      <c r="U30" s="743"/>
      <c r="V30" s="743"/>
      <c r="W30" s="743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5" customHeight="1">
      <c r="A31" s="22"/>
      <c r="B31" s="297"/>
      <c r="C31" s="297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1"/>
      <c r="T31" s="743">
        <v>0</v>
      </c>
      <c r="U31" s="743"/>
      <c r="V31" s="743"/>
      <c r="W31" s="743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5" customHeight="1">
      <c r="A32" s="22"/>
      <c r="B32" s="259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5" customHeight="1" thickBot="1">
      <c r="A33" s="22"/>
      <c r="B33" s="259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233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38">
        <f>Y28+Y27+Y26+Y25+Y24</f>
        <v>0</v>
      </c>
      <c r="Z33" s="738"/>
      <c r="AA33" s="738"/>
      <c r="AB33" s="738"/>
      <c r="AC33" s="738"/>
      <c r="AD33" s="738"/>
      <c r="AE33" s="738"/>
      <c r="AF33" s="738"/>
      <c r="AG33" s="33"/>
    </row>
    <row r="34" spans="1:33" ht="13.25" customHeight="1">
      <c r="A34" s="22"/>
      <c r="B34" s="259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5" customHeight="1">
      <c r="A35" s="22"/>
      <c r="B35" s="259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5" customHeight="1">
      <c r="A36" s="22"/>
      <c r="B36" s="258" t="s">
        <v>280</v>
      </c>
      <c r="C36" s="5"/>
      <c r="D36" s="38" t="s">
        <v>234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5" customHeight="1">
      <c r="A37" s="22"/>
      <c r="B37" s="297" t="s">
        <v>281</v>
      </c>
      <c r="C37" s="297"/>
      <c r="D37" s="10" t="s">
        <v>400</v>
      </c>
      <c r="E37" s="24"/>
      <c r="F37" s="5"/>
      <c r="G37" s="5"/>
      <c r="H37" s="36"/>
      <c r="I37" s="24"/>
      <c r="J37" s="24"/>
      <c r="K37" s="24"/>
      <c r="L37" s="261"/>
      <c r="M37" s="261"/>
      <c r="N37" s="261"/>
      <c r="O37" s="261"/>
      <c r="P37" s="261"/>
      <c r="Q37" s="263"/>
      <c r="R37" s="263"/>
      <c r="S37" s="263"/>
      <c r="T37" s="263"/>
      <c r="U37" s="263"/>
      <c r="V37" s="263"/>
      <c r="W37" s="263"/>
      <c r="X37" s="5"/>
      <c r="Y37" s="739">
        <v>0</v>
      </c>
      <c r="Z37" s="739"/>
      <c r="AA37" s="739"/>
      <c r="AB37" s="739"/>
      <c r="AC37" s="739"/>
      <c r="AD37" s="739"/>
      <c r="AE37" s="739"/>
      <c r="AF37" s="739"/>
      <c r="AG37" s="33"/>
    </row>
    <row r="38" spans="1:33" ht="13.25" customHeight="1">
      <c r="A38" s="22"/>
      <c r="B38" s="297" t="s">
        <v>282</v>
      </c>
      <c r="C38" s="297"/>
      <c r="D38" s="10" t="s">
        <v>125</v>
      </c>
      <c r="E38" s="24"/>
      <c r="F38" s="24"/>
      <c r="G38" s="24"/>
      <c r="H38" s="24"/>
      <c r="I38" s="36"/>
      <c r="J38" s="24"/>
      <c r="K38" s="24"/>
      <c r="L38" s="291"/>
      <c r="M38" s="291"/>
      <c r="N38" s="291"/>
      <c r="O38" s="291"/>
      <c r="P38" s="292"/>
      <c r="Q38" s="293"/>
      <c r="R38" s="292"/>
      <c r="S38" s="292"/>
      <c r="T38" s="293"/>
      <c r="U38" s="292"/>
      <c r="V38" s="292"/>
      <c r="W38" s="292"/>
      <c r="X38" s="5"/>
      <c r="Y38" s="739">
        <v>0</v>
      </c>
      <c r="Z38" s="739"/>
      <c r="AA38" s="739"/>
      <c r="AB38" s="739"/>
      <c r="AC38" s="739"/>
      <c r="AD38" s="739"/>
      <c r="AE38" s="739"/>
      <c r="AF38" s="739"/>
      <c r="AG38" s="33"/>
    </row>
    <row r="39" spans="1:33" ht="13.25" customHeight="1">
      <c r="A39" s="22"/>
      <c r="B39" s="297" t="s">
        <v>283</v>
      </c>
      <c r="C39" s="297"/>
      <c r="D39" s="10" t="s">
        <v>401</v>
      </c>
      <c r="E39" s="24"/>
      <c r="F39" s="24"/>
      <c r="G39" s="24"/>
      <c r="H39" s="24"/>
      <c r="I39" s="5"/>
      <c r="J39" s="24"/>
      <c r="K39" s="24"/>
      <c r="L39" s="261"/>
      <c r="M39" s="261"/>
      <c r="N39" s="261"/>
      <c r="O39" s="261"/>
      <c r="P39" s="261"/>
      <c r="Q39" s="267"/>
      <c r="R39" s="263"/>
      <c r="S39" s="263"/>
      <c r="T39" s="263"/>
      <c r="U39" s="263"/>
      <c r="V39" s="263"/>
      <c r="W39" s="263"/>
      <c r="X39" s="5"/>
      <c r="Y39" s="739">
        <v>0</v>
      </c>
      <c r="Z39" s="739"/>
      <c r="AA39" s="739"/>
      <c r="AB39" s="739"/>
      <c r="AC39" s="739"/>
      <c r="AD39" s="739"/>
      <c r="AE39" s="739"/>
      <c r="AF39" s="739"/>
      <c r="AG39" s="33"/>
    </row>
    <row r="40" spans="1:33" ht="13.25" customHeight="1">
      <c r="A40" s="22"/>
      <c r="B40" s="297" t="s">
        <v>284</v>
      </c>
      <c r="C40" s="297"/>
      <c r="D40" s="10" t="s">
        <v>235</v>
      </c>
      <c r="E40" s="24"/>
      <c r="F40" s="24"/>
      <c r="G40" s="24"/>
      <c r="H40" s="24"/>
      <c r="I40" s="5"/>
      <c r="J40" s="24"/>
      <c r="K40" s="24"/>
      <c r="L40" s="261"/>
      <c r="M40" s="261"/>
      <c r="N40" s="261"/>
      <c r="O40" s="261"/>
      <c r="P40" s="261"/>
      <c r="Q40" s="267"/>
      <c r="R40" s="263"/>
      <c r="S40" s="263"/>
      <c r="T40" s="263"/>
      <c r="U40" s="263"/>
      <c r="V40" s="263"/>
      <c r="W40" s="263"/>
      <c r="X40" s="5"/>
      <c r="Y40" s="739">
        <v>0</v>
      </c>
      <c r="Z40" s="739"/>
      <c r="AA40" s="739"/>
      <c r="AB40" s="739"/>
      <c r="AC40" s="739"/>
      <c r="AD40" s="739"/>
      <c r="AE40" s="739"/>
      <c r="AF40" s="739"/>
      <c r="AG40" s="33"/>
    </row>
    <row r="41" spans="1:33" ht="13.25" customHeight="1">
      <c r="A41" s="22"/>
      <c r="B41" s="259"/>
      <c r="C41" s="5"/>
      <c r="D41" s="24" t="s">
        <v>236</v>
      </c>
      <c r="E41" s="24"/>
      <c r="F41" s="10"/>
      <c r="G41" s="10"/>
      <c r="H41" s="24"/>
      <c r="I41" s="24"/>
      <c r="J41" s="24"/>
      <c r="K41" s="24"/>
      <c r="L41" s="261"/>
      <c r="M41" s="261"/>
      <c r="N41" s="261"/>
      <c r="O41" s="261"/>
      <c r="P41" s="261"/>
      <c r="Q41" s="267"/>
      <c r="R41" s="506"/>
      <c r="S41" s="10"/>
      <c r="T41" s="743">
        <v>0</v>
      </c>
      <c r="U41" s="743"/>
      <c r="V41" s="743"/>
      <c r="W41" s="743"/>
      <c r="X41" s="10"/>
      <c r="Y41" s="295"/>
      <c r="Z41" s="295"/>
      <c r="AA41" s="295"/>
      <c r="AB41" s="295"/>
      <c r="AC41" s="295"/>
      <c r="AD41" s="295"/>
      <c r="AE41" s="295"/>
      <c r="AF41" s="295"/>
      <c r="AG41" s="33"/>
    </row>
    <row r="42" spans="1:33" ht="13.25" customHeight="1">
      <c r="A42" s="22"/>
      <c r="B42" s="259"/>
      <c r="C42" s="5"/>
      <c r="D42" s="24" t="s">
        <v>237</v>
      </c>
      <c r="E42" s="24"/>
      <c r="F42" s="10"/>
      <c r="G42" s="10"/>
      <c r="H42" s="24"/>
      <c r="I42" s="24"/>
      <c r="J42" s="24"/>
      <c r="K42" s="24"/>
      <c r="L42" s="261"/>
      <c r="M42" s="261"/>
      <c r="N42" s="261"/>
      <c r="O42" s="261"/>
      <c r="P42" s="261"/>
      <c r="Q42" s="267"/>
      <c r="R42" s="506"/>
      <c r="S42" s="10"/>
      <c r="T42" s="743">
        <v>0</v>
      </c>
      <c r="U42" s="743"/>
      <c r="V42" s="743"/>
      <c r="W42" s="743"/>
      <c r="X42" s="10"/>
      <c r="Y42" s="295"/>
      <c r="Z42" s="295"/>
      <c r="AA42" s="295"/>
      <c r="AB42" s="295"/>
      <c r="AC42" s="295"/>
      <c r="AD42" s="295"/>
      <c r="AE42" s="295"/>
      <c r="AF42" s="295"/>
      <c r="AG42" s="33"/>
    </row>
    <row r="43" spans="1:33" ht="13.25" customHeight="1">
      <c r="A43" s="22"/>
      <c r="B43" s="259"/>
      <c r="C43" s="5"/>
      <c r="D43" s="24" t="s">
        <v>415</v>
      </c>
      <c r="E43" s="24"/>
      <c r="F43" s="10"/>
      <c r="G43" s="10"/>
      <c r="H43" s="24"/>
      <c r="I43" s="24"/>
      <c r="J43" s="24"/>
      <c r="K43" s="24"/>
      <c r="L43" s="261"/>
      <c r="M43" s="261"/>
      <c r="N43" s="261"/>
      <c r="O43" s="261"/>
      <c r="P43" s="261"/>
      <c r="Q43" s="267"/>
      <c r="R43" s="506"/>
      <c r="S43" s="10"/>
      <c r="T43" s="743">
        <v>0</v>
      </c>
      <c r="U43" s="743"/>
      <c r="V43" s="743"/>
      <c r="W43" s="743"/>
      <c r="X43" s="10"/>
      <c r="Y43" s="295"/>
      <c r="Z43" s="295"/>
      <c r="AA43" s="295"/>
      <c r="AB43" s="295"/>
      <c r="AC43" s="295"/>
      <c r="AD43" s="295"/>
      <c r="AE43" s="295"/>
      <c r="AF43" s="295"/>
      <c r="AG43" s="33"/>
    </row>
    <row r="44" spans="1:33" ht="13.25" customHeight="1">
      <c r="A44" s="22"/>
      <c r="B44" s="297" t="s">
        <v>288</v>
      </c>
      <c r="C44" s="297"/>
      <c r="D44" s="10" t="s">
        <v>395</v>
      </c>
      <c r="E44" s="24"/>
      <c r="F44" s="24"/>
      <c r="G44" s="24"/>
      <c r="H44" s="24"/>
      <c r="I44" s="36"/>
      <c r="J44" s="36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9">
        <v>0</v>
      </c>
      <c r="Z44" s="739"/>
      <c r="AA44" s="739"/>
      <c r="AB44" s="739"/>
      <c r="AC44" s="739"/>
      <c r="AD44" s="739"/>
      <c r="AE44" s="739"/>
      <c r="AF44" s="739"/>
      <c r="AG44" s="33"/>
    </row>
    <row r="45" spans="1:33" ht="13.25" customHeight="1">
      <c r="A45" s="22"/>
      <c r="B45" s="297" t="s">
        <v>289</v>
      </c>
      <c r="C45" s="297"/>
      <c r="D45" s="10" t="s">
        <v>396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63"/>
      <c r="S45" s="263"/>
      <c r="T45" s="263"/>
      <c r="U45" s="263"/>
      <c r="V45" s="263"/>
      <c r="W45" s="263"/>
      <c r="X45" s="5"/>
      <c r="Y45" s="739">
        <v>0</v>
      </c>
      <c r="Z45" s="739"/>
      <c r="AA45" s="739"/>
      <c r="AB45" s="739"/>
      <c r="AC45" s="739"/>
      <c r="AD45" s="739"/>
      <c r="AE45" s="739"/>
      <c r="AF45" s="739"/>
      <c r="AG45" s="33"/>
    </row>
    <row r="46" spans="1:33" ht="13.25" customHeight="1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5" customHeight="1" thickBot="1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239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38">
        <f>Y37+Y38+Y39+Y40+Y44+Y45</f>
        <v>0</v>
      </c>
      <c r="Z47" s="738"/>
      <c r="AA47" s="738"/>
      <c r="AB47" s="738"/>
      <c r="AC47" s="738"/>
      <c r="AD47" s="738"/>
      <c r="AE47" s="738"/>
      <c r="AF47" s="738"/>
      <c r="AG47" s="33"/>
    </row>
    <row r="48" spans="1:33" ht="13.25" customHeight="1" thickBot="1">
      <c r="A48" s="191"/>
      <c r="B48" s="249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69"/>
      <c r="Z48" s="269"/>
      <c r="AA48" s="269"/>
      <c r="AB48" s="269"/>
      <c r="AC48" s="269"/>
      <c r="AD48" s="269"/>
      <c r="AE48" s="269"/>
      <c r="AF48" s="269"/>
      <c r="AG48" s="32"/>
    </row>
    <row r="49" spans="1:33" ht="13.25" customHeight="1">
      <c r="A49" s="174"/>
      <c r="B49" s="210"/>
      <c r="C49" s="175"/>
      <c r="D49" s="175"/>
      <c r="E49" s="175"/>
      <c r="F49" s="175"/>
      <c r="G49" s="175"/>
      <c r="H49" s="175"/>
      <c r="I49" s="175"/>
      <c r="J49" s="175"/>
      <c r="K49" s="175"/>
      <c r="L49" s="219"/>
      <c r="M49" s="175"/>
      <c r="N49" s="175"/>
      <c r="O49" s="175"/>
      <c r="P49" s="175"/>
      <c r="Q49" s="30"/>
      <c r="R49" s="30"/>
      <c r="S49" s="30"/>
      <c r="T49" s="30"/>
      <c r="U49" s="30"/>
      <c r="V49" s="30"/>
      <c r="W49" s="30"/>
      <c r="X49" s="30"/>
      <c r="Y49" s="303"/>
      <c r="Z49" s="303"/>
      <c r="AA49" s="303"/>
      <c r="AB49" s="303"/>
      <c r="AC49" s="303"/>
      <c r="AD49" s="303"/>
      <c r="AE49" s="303"/>
      <c r="AF49" s="303"/>
      <c r="AG49" s="42"/>
    </row>
    <row r="50" spans="1:33" ht="13.25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5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5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5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5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5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5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4" thickBo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0"/>
  <sheetViews>
    <sheetView view="pageBreakPreview" zoomScale="130" zoomScaleNormal="100" zoomScaleSheetLayoutView="130" workbookViewId="0"/>
  </sheetViews>
  <sheetFormatPr baseColWidth="10" defaultColWidth="2.6640625" defaultRowHeight="13"/>
  <cols>
    <col min="1" max="16384" width="2.6640625" style="1"/>
  </cols>
  <sheetData>
    <row r="1" spans="1:34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7"/>
      <c r="R1" s="557"/>
      <c r="S1" s="183"/>
      <c r="T1" s="183"/>
      <c r="U1" s="275" t="s">
        <v>6</v>
      </c>
      <c r="V1" s="276"/>
      <c r="W1" s="180" t="s">
        <v>291</v>
      </c>
      <c r="X1" s="180"/>
      <c r="Y1" s="180"/>
      <c r="Z1" s="180"/>
      <c r="AA1" s="250"/>
      <c r="AB1" s="250"/>
      <c r="AC1" s="175"/>
      <c r="AD1" s="175"/>
      <c r="AE1" s="175"/>
      <c r="AF1" s="175"/>
      <c r="AG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420</v>
      </c>
      <c r="X2" s="172"/>
      <c r="Y2" s="172"/>
      <c r="Z2" s="172"/>
      <c r="AA2" s="10"/>
      <c r="AB2" s="10"/>
      <c r="AC2" s="10"/>
      <c r="AD2" s="10"/>
      <c r="AE2" s="10"/>
      <c r="AF2" s="10"/>
      <c r="AG2" s="283"/>
    </row>
    <row r="3" spans="1:34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</v>
      </c>
      <c r="X5" s="10"/>
      <c r="Y5" s="10"/>
      <c r="Z5" s="10"/>
      <c r="AA5" s="10" t="s">
        <v>292</v>
      </c>
      <c r="AB5" s="10"/>
      <c r="AC5" s="10"/>
      <c r="AD5" s="10"/>
      <c r="AE5" s="10"/>
      <c r="AF5" s="187"/>
      <c r="AG5" s="196"/>
    </row>
    <row r="6" spans="1:34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24"/>
      <c r="AB6" s="187"/>
      <c r="AC6" s="187"/>
      <c r="AD6" s="187"/>
      <c r="AE6" s="187"/>
      <c r="AF6" s="187"/>
      <c r="AG6" s="196"/>
    </row>
    <row r="7" spans="1:34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  <c r="AH7" s="26"/>
    </row>
    <row r="8" spans="1:34" ht="14" thickBot="1">
      <c r="A8" s="25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52"/>
    </row>
    <row r="9" spans="1:34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4">
      <c r="A10" s="558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8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62"/>
    </row>
    <row r="11" spans="1:34">
      <c r="A11" s="558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8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62"/>
    </row>
    <row r="12" spans="1:34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8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62"/>
    </row>
    <row r="13" spans="1:34">
      <c r="A13" s="558"/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8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2"/>
    </row>
    <row r="14" spans="1:34" ht="14" thickBo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0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3"/>
    </row>
    <row r="15" spans="1:34">
      <c r="A15" s="242" t="s">
        <v>421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21"/>
      <c r="AB15" s="221"/>
      <c r="AC15" s="221"/>
      <c r="AD15" s="221"/>
      <c r="AE15" s="221"/>
      <c r="AF15" s="221"/>
      <c r="AG15" s="244"/>
    </row>
    <row r="16" spans="1:34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85"/>
      <c r="O16" s="158"/>
      <c r="P16" s="24"/>
      <c r="Q16" s="24"/>
      <c r="R16" s="385"/>
      <c r="S16" s="24"/>
      <c r="T16" s="158"/>
      <c r="U16" s="24"/>
      <c r="V16" s="24"/>
      <c r="W16" s="188"/>
      <c r="X16" s="188"/>
      <c r="Y16" s="188"/>
      <c r="Z16" s="188"/>
      <c r="AA16" s="188"/>
      <c r="AB16" s="24"/>
      <c r="AC16" s="158"/>
      <c r="AD16" s="24"/>
      <c r="AE16" s="158"/>
      <c r="AF16" s="186"/>
      <c r="AG16" s="190"/>
    </row>
    <row r="17" spans="1:33">
      <c r="A17" s="22"/>
      <c r="B17" s="24" t="s">
        <v>293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3" t="s">
        <v>480</v>
      </c>
      <c r="N17" s="394"/>
      <c r="O17" s="158"/>
      <c r="P17" s="24"/>
      <c r="Q17" s="24"/>
      <c r="R17" s="385"/>
      <c r="S17" s="24"/>
      <c r="T17" s="158"/>
      <c r="U17" s="24"/>
      <c r="V17" s="24"/>
      <c r="W17" s="188"/>
      <c r="X17" s="188"/>
      <c r="Y17" s="188"/>
      <c r="Z17" s="188"/>
      <c r="AA17" s="188"/>
      <c r="AB17" s="55"/>
      <c r="AC17" s="158" t="s">
        <v>295</v>
      </c>
      <c r="AD17" s="24"/>
      <c r="AE17" s="158"/>
      <c r="AF17" s="186"/>
      <c r="AG17" s="190"/>
    </row>
    <row r="18" spans="1:33">
      <c r="A18" s="397"/>
      <c r="B18" s="398"/>
      <c r="C18" s="398"/>
      <c r="D18" s="398"/>
      <c r="E18" s="398"/>
      <c r="F18" s="398"/>
      <c r="G18" s="398"/>
      <c r="H18" s="399"/>
      <c r="I18" s="399"/>
      <c r="J18" s="399"/>
      <c r="K18" s="399"/>
      <c r="L18" s="399"/>
      <c r="M18" s="535" t="s">
        <v>479</v>
      </c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399"/>
      <c r="AD18" s="401"/>
      <c r="AE18" s="401"/>
      <c r="AF18" s="401"/>
      <c r="AG18" s="402"/>
    </row>
    <row r="19" spans="1:33">
      <c r="A19" s="22"/>
      <c r="B19" s="24" t="s">
        <v>294</v>
      </c>
      <c r="C19" s="24"/>
      <c r="D19" s="24"/>
      <c r="E19" s="24"/>
      <c r="F19" s="403"/>
      <c r="G19" s="24"/>
      <c r="H19" s="45"/>
      <c r="I19" s="388" t="s">
        <v>111</v>
      </c>
      <c r="J19" s="45"/>
      <c r="K19" s="45"/>
      <c r="L19" s="45"/>
      <c r="M19" s="85"/>
      <c r="N19" s="24" t="s">
        <v>294</v>
      </c>
      <c r="O19" s="24"/>
      <c r="P19" s="24"/>
      <c r="Q19" s="24"/>
      <c r="R19" s="403"/>
      <c r="S19" s="24"/>
      <c r="T19" s="45"/>
      <c r="U19" s="388"/>
      <c r="V19" s="531" t="s">
        <v>111</v>
      </c>
      <c r="W19" s="45"/>
      <c r="X19" s="45"/>
      <c r="Y19" s="45"/>
      <c r="Z19" s="45"/>
      <c r="AA19" s="45"/>
      <c r="AB19" s="85"/>
      <c r="AC19" s="45"/>
      <c r="AD19" s="163"/>
      <c r="AE19" s="388" t="s">
        <v>111</v>
      </c>
      <c r="AF19" s="163"/>
      <c r="AG19" s="217"/>
    </row>
    <row r="20" spans="1:33">
      <c r="A20" s="22"/>
      <c r="B20" s="24" t="s">
        <v>25</v>
      </c>
      <c r="C20" s="24"/>
      <c r="D20" s="24"/>
      <c r="E20" s="24"/>
      <c r="F20" s="404"/>
      <c r="G20" s="24"/>
      <c r="H20" s="45"/>
      <c r="I20" s="45"/>
      <c r="J20" s="45"/>
      <c r="K20" s="45"/>
      <c r="L20" s="45"/>
      <c r="M20" s="85"/>
      <c r="N20" s="24" t="s">
        <v>25</v>
      </c>
      <c r="O20" s="24"/>
      <c r="P20" s="24"/>
      <c r="Q20" s="24"/>
      <c r="R20" s="404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3"/>
      <c r="AE20" s="163"/>
      <c r="AF20" s="163"/>
      <c r="AG20" s="217"/>
    </row>
    <row r="21" spans="1:33">
      <c r="A21" s="22"/>
      <c r="B21" s="800"/>
      <c r="C21" s="800"/>
      <c r="D21" s="800"/>
      <c r="E21" s="24"/>
      <c r="F21" s="404"/>
      <c r="G21" s="573"/>
      <c r="H21" s="573"/>
      <c r="I21" s="573"/>
      <c r="J21" s="573"/>
      <c r="K21" s="573"/>
      <c r="L21" s="45"/>
      <c r="M21" s="85"/>
      <c r="N21" s="800"/>
      <c r="O21" s="800"/>
      <c r="P21" s="800"/>
      <c r="Q21" s="24"/>
      <c r="R21" s="404"/>
      <c r="S21" s="45"/>
      <c r="T21" s="573"/>
      <c r="U21" s="573"/>
      <c r="V21" s="573"/>
      <c r="W21" s="573"/>
      <c r="X21" s="573"/>
      <c r="Y21" s="45"/>
      <c r="Z21" s="45"/>
      <c r="AA21" s="45"/>
      <c r="AB21" s="85"/>
      <c r="AC21" s="566"/>
      <c r="AD21" s="566"/>
      <c r="AE21" s="566"/>
      <c r="AF21" s="566"/>
      <c r="AG21" s="801"/>
    </row>
    <row r="22" spans="1:33" ht="14" thickBot="1">
      <c r="A22" s="191"/>
      <c r="B22" s="135"/>
      <c r="C22" s="135"/>
      <c r="D22" s="135"/>
      <c r="E22" s="135"/>
      <c r="F22" s="405"/>
      <c r="G22" s="135"/>
      <c r="H22" s="213"/>
      <c r="I22" s="213"/>
      <c r="J22" s="213"/>
      <c r="K22" s="213"/>
      <c r="L22" s="213"/>
      <c r="M22" s="215"/>
      <c r="N22" s="213"/>
      <c r="O22" s="213"/>
      <c r="P22" s="213"/>
      <c r="Q22" s="213"/>
      <c r="R22" s="405"/>
      <c r="S22" s="213"/>
      <c r="T22" s="213"/>
      <c r="U22" s="213"/>
      <c r="V22" s="213"/>
      <c r="W22" s="213"/>
      <c r="X22" s="213"/>
      <c r="Y22" s="213"/>
      <c r="Z22" s="213"/>
      <c r="AA22" s="213"/>
      <c r="AB22" s="215"/>
      <c r="AC22" s="213"/>
      <c r="AD22" s="220"/>
      <c r="AE22" s="220"/>
      <c r="AF22" s="220"/>
      <c r="AG22" s="252"/>
    </row>
    <row r="23" spans="1:33" ht="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86"/>
      <c r="O23" s="210"/>
      <c r="P23" s="175"/>
      <c r="Q23" s="175"/>
      <c r="R23" s="286"/>
      <c r="S23" s="175"/>
      <c r="T23" s="210"/>
      <c r="U23" s="175"/>
      <c r="V23" s="175"/>
      <c r="W23" s="211"/>
      <c r="X23" s="211"/>
      <c r="Y23" s="211"/>
      <c r="Z23" s="211"/>
      <c r="AA23" s="211"/>
      <c r="AB23" s="175"/>
      <c r="AC23" s="210"/>
      <c r="AD23" s="175"/>
      <c r="AE23" s="210"/>
      <c r="AF23" s="209"/>
      <c r="AG23" s="195"/>
    </row>
    <row r="24" spans="1:33">
      <c r="A24" s="22"/>
      <c r="B24" s="24" t="s">
        <v>466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85"/>
      <c r="O24" s="158"/>
      <c r="P24" s="24"/>
      <c r="Q24" s="24"/>
      <c r="R24" s="385"/>
      <c r="S24" s="24"/>
      <c r="T24" s="158"/>
      <c r="U24" s="24"/>
      <c r="V24" s="24"/>
      <c r="W24" s="188"/>
      <c r="X24" s="188"/>
      <c r="Y24" s="188"/>
      <c r="Z24" s="188"/>
      <c r="AA24" s="188"/>
      <c r="AB24" s="24"/>
      <c r="AC24" s="158"/>
      <c r="AD24" s="24"/>
      <c r="AE24" s="158"/>
      <c r="AF24" s="186"/>
      <c r="AG24" s="190"/>
    </row>
    <row r="25" spans="1:33" ht="5" customHeight="1" thickBo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85"/>
      <c r="O25" s="158"/>
      <c r="P25" s="24"/>
      <c r="Q25" s="24"/>
      <c r="R25" s="385"/>
      <c r="S25" s="24"/>
      <c r="T25" s="158"/>
      <c r="U25" s="24"/>
      <c r="V25" s="24"/>
      <c r="W25" s="188"/>
      <c r="X25" s="188"/>
      <c r="Y25" s="188"/>
      <c r="Z25" s="188"/>
      <c r="AA25" s="188"/>
      <c r="AB25" s="24"/>
      <c r="AC25" s="158"/>
      <c r="AD25" s="24"/>
      <c r="AE25" s="158"/>
      <c r="AF25" s="186"/>
      <c r="AG25" s="190"/>
    </row>
    <row r="26" spans="1:33" ht="14" thickBot="1">
      <c r="A26" s="22"/>
      <c r="B26" s="29"/>
      <c r="C26" s="36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5"/>
      <c r="O26" s="158"/>
      <c r="P26" s="24"/>
      <c r="Q26" s="24"/>
      <c r="R26" s="385"/>
      <c r="S26" s="24"/>
      <c r="T26" s="158"/>
      <c r="U26" s="24"/>
      <c r="V26" s="24"/>
      <c r="W26" s="188"/>
      <c r="X26" s="188"/>
      <c r="Y26" s="188"/>
      <c r="Z26" s="188"/>
      <c r="AA26" s="188"/>
      <c r="AB26" s="24"/>
      <c r="AC26" s="158"/>
      <c r="AD26" s="24"/>
      <c r="AE26" s="158"/>
      <c r="AF26" s="186"/>
      <c r="AG26" s="190"/>
    </row>
    <row r="27" spans="1:33" ht="5" customHeight="1" thickBot="1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85"/>
      <c r="O27" s="158"/>
      <c r="P27" s="24"/>
      <c r="Q27" s="24"/>
      <c r="R27" s="385"/>
      <c r="S27" s="24"/>
      <c r="T27" s="158"/>
      <c r="U27" s="24"/>
      <c r="V27" s="24"/>
      <c r="W27" s="188"/>
      <c r="X27" s="188"/>
      <c r="Y27" s="188"/>
      <c r="Z27" s="188"/>
      <c r="AA27" s="188"/>
      <c r="AB27" s="24"/>
      <c r="AC27" s="158"/>
      <c r="AD27" s="24"/>
      <c r="AE27" s="158"/>
      <c r="AF27" s="186"/>
      <c r="AG27" s="190"/>
    </row>
    <row r="28" spans="1:33" ht="14" thickBot="1">
      <c r="A28" s="22"/>
      <c r="B28" s="29"/>
      <c r="C28" s="36" t="s">
        <v>482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85"/>
      <c r="O28" s="158"/>
      <c r="P28" s="24"/>
      <c r="Q28" s="24"/>
      <c r="R28" s="385"/>
      <c r="S28" s="24"/>
      <c r="T28" s="158"/>
      <c r="U28" s="24"/>
      <c r="V28" s="24"/>
      <c r="W28" s="188"/>
      <c r="X28" s="188"/>
      <c r="Y28" s="188"/>
      <c r="Z28" s="188"/>
      <c r="AA28" s="188"/>
      <c r="AB28" s="24"/>
      <c r="AC28" s="158"/>
      <c r="AD28" s="24"/>
      <c r="AE28" s="158"/>
      <c r="AF28" s="186"/>
      <c r="AG28" s="190"/>
    </row>
    <row r="29" spans="1:33" ht="5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85"/>
      <c r="O29" s="158"/>
      <c r="P29" s="24"/>
      <c r="Q29" s="24"/>
      <c r="R29" s="385"/>
      <c r="S29" s="24"/>
      <c r="T29" s="158"/>
      <c r="U29" s="24"/>
      <c r="V29" s="24"/>
      <c r="W29" s="188"/>
      <c r="X29" s="188"/>
      <c r="Y29" s="188"/>
      <c r="Z29" s="188"/>
      <c r="AA29" s="188"/>
      <c r="AB29" s="24"/>
      <c r="AC29" s="158"/>
      <c r="AD29" s="24"/>
      <c r="AE29" s="158"/>
      <c r="AF29" s="186"/>
      <c r="AG29" s="190"/>
    </row>
    <row r="30" spans="1:33">
      <c r="A30" s="22"/>
      <c r="B30" s="64" t="s">
        <v>28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2"/>
      <c r="O30" s="206"/>
      <c r="P30" s="64"/>
      <c r="Q30" s="59"/>
      <c r="R30" s="312"/>
      <c r="S30" s="59"/>
      <c r="T30" s="206"/>
      <c r="U30" s="59"/>
      <c r="V30" s="59"/>
      <c r="W30" s="233"/>
      <c r="X30" s="233"/>
      <c r="Y30" s="233"/>
      <c r="Z30" s="233"/>
      <c r="AA30" s="233"/>
      <c r="AB30" s="59"/>
      <c r="AC30" s="206"/>
      <c r="AD30" s="59"/>
      <c r="AE30" s="206"/>
      <c r="AF30" s="205"/>
      <c r="AG30" s="235"/>
    </row>
    <row r="31" spans="1:33">
      <c r="A31" s="22"/>
      <c r="B31" s="55" t="s">
        <v>296</v>
      </c>
      <c r="C31" s="24"/>
      <c r="D31" s="55" t="s">
        <v>143</v>
      </c>
      <c r="E31" s="24"/>
      <c r="F31" s="24"/>
      <c r="G31" s="24"/>
      <c r="H31" s="24"/>
      <c r="I31" s="24"/>
      <c r="J31" s="24"/>
      <c r="K31" s="24"/>
      <c r="L31" s="24"/>
      <c r="M31" s="24"/>
      <c r="N31" s="385"/>
      <c r="O31" s="158"/>
      <c r="P31" s="55" t="s">
        <v>298</v>
      </c>
      <c r="Q31" s="24"/>
      <c r="R31" s="385"/>
      <c r="S31" s="24"/>
      <c r="T31" s="158"/>
      <c r="U31" s="24"/>
      <c r="V31" s="24"/>
      <c r="W31" s="188"/>
      <c r="X31" s="188"/>
      <c r="Y31" s="188"/>
      <c r="Z31" s="188"/>
      <c r="AA31" s="188"/>
      <c r="AB31" s="24"/>
      <c r="AC31" s="158"/>
      <c r="AD31" s="24"/>
      <c r="AE31" s="158"/>
      <c r="AF31" s="186"/>
      <c r="AG31" s="190"/>
    </row>
    <row r="32" spans="1:33">
      <c r="A32" s="22"/>
      <c r="B32" s="68" t="s">
        <v>297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87"/>
      <c r="O32" s="159"/>
      <c r="P32" s="68" t="s">
        <v>299</v>
      </c>
      <c r="Q32" s="63"/>
      <c r="R32" s="386" t="s">
        <v>300</v>
      </c>
      <c r="S32" s="63"/>
      <c r="T32" s="307" t="s">
        <v>27</v>
      </c>
      <c r="U32" s="63"/>
      <c r="V32" s="63"/>
      <c r="W32" s="306"/>
      <c r="X32" s="306"/>
      <c r="Y32" s="306"/>
      <c r="Z32" s="306"/>
      <c r="AA32" s="306"/>
      <c r="AB32" s="63"/>
      <c r="AC32" s="159"/>
      <c r="AD32" s="63"/>
      <c r="AE32" s="159"/>
      <c r="AF32" s="200"/>
      <c r="AG32" s="190"/>
    </row>
    <row r="33" spans="1:33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85"/>
      <c r="O33" s="158"/>
      <c r="P33" s="55"/>
      <c r="Q33" s="24"/>
      <c r="R33" s="384"/>
      <c r="S33" s="24"/>
      <c r="T33" s="308"/>
      <c r="U33" s="24"/>
      <c r="V33" s="24"/>
      <c r="W33" s="188"/>
      <c r="X33" s="188"/>
      <c r="Y33" s="188"/>
      <c r="Z33" s="188"/>
      <c r="AA33" s="188"/>
      <c r="AB33" s="24"/>
      <c r="AC33" s="158"/>
      <c r="AD33" s="24"/>
      <c r="AE33" s="158"/>
      <c r="AF33" s="186"/>
      <c r="AG33" s="235"/>
    </row>
    <row r="34" spans="1:33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85"/>
      <c r="O34" s="158"/>
      <c r="P34" s="55"/>
      <c r="Q34" s="24"/>
      <c r="R34" s="384"/>
      <c r="S34" s="24"/>
      <c r="T34" s="308"/>
      <c r="U34" s="24"/>
      <c r="V34" s="24"/>
      <c r="W34" s="188"/>
      <c r="X34" s="188"/>
      <c r="Y34" s="188"/>
      <c r="Z34" s="188"/>
      <c r="AA34" s="188"/>
      <c r="AB34" s="24"/>
      <c r="AC34" s="158"/>
      <c r="AD34" s="24"/>
      <c r="AE34" s="158"/>
      <c r="AF34" s="186"/>
      <c r="AG34" s="190"/>
    </row>
    <row r="35" spans="1:33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87"/>
      <c r="O35" s="159"/>
      <c r="P35" s="68"/>
      <c r="Q35" s="63"/>
      <c r="R35" s="386"/>
      <c r="S35" s="63"/>
      <c r="T35" s="307"/>
      <c r="U35" s="63"/>
      <c r="V35" s="63"/>
      <c r="W35" s="306"/>
      <c r="X35" s="306"/>
      <c r="Y35" s="306"/>
      <c r="Z35" s="306"/>
      <c r="AA35" s="306"/>
      <c r="AB35" s="63"/>
      <c r="AC35" s="159"/>
      <c r="AD35" s="63"/>
      <c r="AE35" s="159"/>
      <c r="AF35" s="200"/>
      <c r="AG35" s="190"/>
    </row>
    <row r="36" spans="1:33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85"/>
      <c r="O36" s="158"/>
      <c r="P36" s="55"/>
      <c r="Q36" s="24"/>
      <c r="R36" s="384"/>
      <c r="S36" s="24"/>
      <c r="T36" s="308"/>
      <c r="U36" s="24"/>
      <c r="V36" s="24"/>
      <c r="W36" s="188"/>
      <c r="X36" s="188"/>
      <c r="Y36" s="188"/>
      <c r="Z36" s="188"/>
      <c r="AA36" s="188"/>
      <c r="AB36" s="24"/>
      <c r="AC36" s="158"/>
      <c r="AD36" s="24"/>
      <c r="AE36" s="158"/>
      <c r="AF36" s="186"/>
      <c r="AG36" s="235"/>
    </row>
    <row r="37" spans="1:33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85"/>
      <c r="O37" s="158"/>
      <c r="P37" s="55"/>
      <c r="Q37" s="24"/>
      <c r="R37" s="384"/>
      <c r="S37" s="24"/>
      <c r="T37" s="308"/>
      <c r="U37" s="24"/>
      <c r="V37" s="24"/>
      <c r="W37" s="188"/>
      <c r="X37" s="188"/>
      <c r="Y37" s="188"/>
      <c r="Z37" s="188"/>
      <c r="AA37" s="188"/>
      <c r="AB37" s="24"/>
      <c r="AC37" s="158"/>
      <c r="AD37" s="24"/>
      <c r="AE37" s="158"/>
      <c r="AF37" s="186"/>
      <c r="AG37" s="190"/>
    </row>
    <row r="38" spans="1:33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87"/>
      <c r="O38" s="159"/>
      <c r="P38" s="68"/>
      <c r="Q38" s="63"/>
      <c r="R38" s="386"/>
      <c r="S38" s="63"/>
      <c r="T38" s="307"/>
      <c r="U38" s="63"/>
      <c r="V38" s="63"/>
      <c r="W38" s="306"/>
      <c r="X38" s="306"/>
      <c r="Y38" s="306"/>
      <c r="Z38" s="306"/>
      <c r="AA38" s="306"/>
      <c r="AB38" s="63"/>
      <c r="AC38" s="159"/>
      <c r="AD38" s="63"/>
      <c r="AE38" s="159"/>
      <c r="AF38" s="200"/>
      <c r="AG38" s="190"/>
    </row>
    <row r="39" spans="1:33">
      <c r="A39" s="22"/>
      <c r="B39" s="24" t="s">
        <v>424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85"/>
      <c r="O39" s="158"/>
      <c r="P39" s="24"/>
      <c r="Q39" s="24"/>
      <c r="R39" s="385"/>
      <c r="S39" s="24"/>
      <c r="T39" s="158"/>
      <c r="U39" s="24"/>
      <c r="V39" s="24"/>
      <c r="W39" s="188"/>
      <c r="X39" s="188"/>
      <c r="Y39" s="188"/>
      <c r="Z39" s="188"/>
      <c r="AA39" s="188"/>
      <c r="AB39" s="24"/>
      <c r="AC39" s="158"/>
      <c r="AD39" s="24"/>
      <c r="AE39" s="158"/>
      <c r="AF39" s="186"/>
      <c r="AG39" s="235"/>
    </row>
    <row r="40" spans="1:33">
      <c r="A40" s="22"/>
      <c r="B40" s="24" t="s">
        <v>422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85"/>
      <c r="O40" s="158"/>
      <c r="P40" s="24"/>
      <c r="Q40" s="24"/>
      <c r="R40" s="385"/>
      <c r="S40" s="24"/>
      <c r="T40" s="158"/>
      <c r="U40" s="24"/>
      <c r="V40" s="24"/>
      <c r="W40" s="188"/>
      <c r="X40" s="188"/>
      <c r="Y40" s="188"/>
      <c r="Z40" s="188"/>
      <c r="AA40" s="188"/>
      <c r="AB40" s="24"/>
      <c r="AC40" s="158"/>
      <c r="AD40" s="24"/>
      <c r="AE40" s="158"/>
      <c r="AF40" s="186"/>
      <c r="AG40" s="190"/>
    </row>
    <row r="41" spans="1:33" ht="5" customHeight="1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09"/>
      <c r="O41" s="249"/>
      <c r="P41" s="135"/>
      <c r="Q41" s="135"/>
      <c r="R41" s="309"/>
      <c r="S41" s="135"/>
      <c r="T41" s="249"/>
      <c r="U41" s="135"/>
      <c r="V41" s="135"/>
      <c r="W41" s="310"/>
      <c r="X41" s="310"/>
      <c r="Y41" s="310"/>
      <c r="Z41" s="310"/>
      <c r="AA41" s="310"/>
      <c r="AB41" s="135"/>
      <c r="AC41" s="249"/>
      <c r="AD41" s="135"/>
      <c r="AE41" s="249"/>
      <c r="AF41" s="311"/>
      <c r="AG41" s="192"/>
    </row>
    <row r="42" spans="1:33">
      <c r="A42" s="174" t="s">
        <v>187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210"/>
      <c r="P42" s="175"/>
      <c r="Q42" s="175"/>
      <c r="R42" s="209"/>
      <c r="S42" s="175"/>
      <c r="T42" s="210"/>
      <c r="U42" s="175"/>
      <c r="V42" s="175"/>
      <c r="W42" s="211"/>
      <c r="X42" s="211"/>
      <c r="Y42" s="211"/>
      <c r="Z42" s="211"/>
      <c r="AA42" s="211"/>
      <c r="AB42" s="175"/>
      <c r="AC42" s="210"/>
      <c r="AD42" s="175"/>
      <c r="AE42" s="210"/>
      <c r="AF42" s="209"/>
      <c r="AG42" s="195"/>
    </row>
    <row r="43" spans="1:33" ht="5" customHeight="1" thickBo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0"/>
    </row>
    <row r="44" spans="1:33" ht="14" thickBot="1">
      <c r="A44" s="29"/>
      <c r="B44" s="24" t="s">
        <v>188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0"/>
    </row>
    <row r="45" spans="1:33" ht="5" customHeight="1" thickBo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0"/>
    </row>
    <row r="46" spans="1:33" ht="14" thickBot="1">
      <c r="A46" s="29"/>
      <c r="B46" s="24" t="s">
        <v>189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6"/>
      <c r="O46" s="158"/>
      <c r="P46" s="24"/>
      <c r="Q46" s="24"/>
      <c r="R46" s="186"/>
      <c r="S46" s="24"/>
      <c r="T46" s="158"/>
      <c r="U46" s="24"/>
      <c r="V46" s="24"/>
      <c r="W46" s="188"/>
      <c r="X46" s="188"/>
      <c r="Y46" s="188"/>
      <c r="Z46" s="188"/>
      <c r="AA46" s="188"/>
      <c r="AB46" s="24"/>
      <c r="AC46" s="158"/>
      <c r="AD46" s="24"/>
      <c r="AE46" s="158"/>
      <c r="AF46" s="186"/>
      <c r="AG46" s="190"/>
    </row>
    <row r="47" spans="1:33" ht="5" customHeight="1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0"/>
    </row>
    <row r="48" spans="1:33">
      <c r="A48" s="22"/>
      <c r="B48" s="24"/>
      <c r="C48" s="43" t="s">
        <v>18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0"/>
      <c r="S48" s="390"/>
      <c r="T48" s="532" t="s">
        <v>190</v>
      </c>
      <c r="U48" s="81"/>
      <c r="V48" s="81"/>
      <c r="W48" s="575" t="s">
        <v>111</v>
      </c>
      <c r="X48" s="576"/>
      <c r="Y48" s="576"/>
      <c r="Z48" s="576"/>
      <c r="AA48" s="576"/>
      <c r="AB48" s="577"/>
      <c r="AC48" s="24" t="s">
        <v>159</v>
      </c>
      <c r="AD48" s="24"/>
      <c r="AE48" s="24"/>
      <c r="AF48" s="24"/>
      <c r="AG48" s="190"/>
    </row>
    <row r="49" spans="1:34">
      <c r="A49" s="22"/>
      <c r="B49" s="63" t="s">
        <v>122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0"/>
      <c r="O49" s="159"/>
      <c r="P49" s="63"/>
      <c r="Q49" s="63"/>
      <c r="R49" s="201"/>
      <c r="S49" s="201"/>
      <c r="T49" s="202" t="s">
        <v>163</v>
      </c>
      <c r="U49" s="82"/>
      <c r="V49" s="203"/>
      <c r="W49" s="578"/>
      <c r="X49" s="579"/>
      <c r="Y49" s="579"/>
      <c r="Z49" s="579"/>
      <c r="AA49" s="579"/>
      <c r="AB49" s="580"/>
      <c r="AC49" s="159" t="s">
        <v>425</v>
      </c>
      <c r="AD49" s="159"/>
      <c r="AE49" s="200"/>
      <c r="AF49" s="24"/>
      <c r="AG49" s="190"/>
    </row>
    <row r="50" spans="1:34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67"/>
      <c r="X50" s="568"/>
      <c r="Y50" s="568"/>
      <c r="Z50" s="568"/>
      <c r="AA50" s="568"/>
      <c r="AB50" s="569"/>
      <c r="AC50" s="24"/>
      <c r="AD50" s="24"/>
      <c r="AE50" s="24"/>
      <c r="AF50" s="59"/>
      <c r="AG50" s="235"/>
    </row>
    <row r="51" spans="1:34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602"/>
      <c r="X51" s="573"/>
      <c r="Y51" s="573"/>
      <c r="Z51" s="573"/>
      <c r="AA51" s="573"/>
      <c r="AB51" s="799"/>
      <c r="AC51" s="24"/>
      <c r="AD51" s="24"/>
      <c r="AE51" s="24"/>
      <c r="AF51" s="24"/>
      <c r="AG51" s="190"/>
    </row>
    <row r="52" spans="1:34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67"/>
      <c r="X52" s="568"/>
      <c r="Y52" s="568"/>
      <c r="Z52" s="568"/>
      <c r="AA52" s="568"/>
      <c r="AB52" s="569"/>
      <c r="AC52" s="59"/>
      <c r="AD52" s="59"/>
      <c r="AE52" s="59"/>
      <c r="AF52" s="59"/>
      <c r="AG52" s="235"/>
    </row>
    <row r="53" spans="1:34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602"/>
      <c r="X53" s="573"/>
      <c r="Y53" s="573"/>
      <c r="Z53" s="573"/>
      <c r="AA53" s="573"/>
      <c r="AB53" s="799"/>
      <c r="AC53" s="24"/>
      <c r="AD53" s="24"/>
      <c r="AE53" s="24"/>
      <c r="AF53" s="24"/>
      <c r="AG53" s="190"/>
    </row>
    <row r="54" spans="1:34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67"/>
      <c r="X54" s="568"/>
      <c r="Y54" s="568"/>
      <c r="Z54" s="568"/>
      <c r="AA54" s="568"/>
      <c r="AB54" s="569"/>
      <c r="AC54" s="59"/>
      <c r="AD54" s="59"/>
      <c r="AE54" s="59"/>
      <c r="AF54" s="59"/>
      <c r="AG54" s="235"/>
    </row>
    <row r="55" spans="1:34" ht="14" thickBot="1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5"/>
      <c r="U55" s="213"/>
      <c r="V55" s="214"/>
      <c r="W55" s="570"/>
      <c r="X55" s="571"/>
      <c r="Y55" s="571"/>
      <c r="Z55" s="571"/>
      <c r="AA55" s="571"/>
      <c r="AB55" s="572"/>
      <c r="AC55" s="213"/>
      <c r="AD55" s="213"/>
      <c r="AE55" s="213"/>
      <c r="AF55" s="213"/>
      <c r="AG55" s="216"/>
    </row>
    <row r="56" spans="1:34">
      <c r="A56" s="242" t="s">
        <v>249</v>
      </c>
      <c r="B56" s="25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44"/>
    </row>
    <row r="57" spans="1:34" ht="5" customHeight="1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4">
      <c r="A58" s="218" t="s">
        <v>20</v>
      </c>
      <c r="B58" s="10" t="s">
        <v>425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24"/>
      <c r="O58" s="2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  <c r="AH58" s="26"/>
    </row>
    <row r="59" spans="1:34" ht="5" customHeight="1" thickBot="1">
      <c r="A59" s="20"/>
      <c r="B59" s="1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4"/>
      <c r="O59" s="2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  <c r="AH59" s="26"/>
    </row>
    <row r="60" spans="1:34" ht="14" thickBot="1">
      <c r="A60" s="314"/>
      <c r="B60" s="10" t="s">
        <v>471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0"/>
      <c r="AH60" s="26"/>
    </row>
    <row r="61" spans="1:34" ht="5" customHeight="1" thickBot="1">
      <c r="A61" s="313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0"/>
      <c r="AH61" s="26"/>
    </row>
    <row r="62" spans="1:34" ht="14" thickBot="1">
      <c r="A62" s="314"/>
      <c r="B62" s="10" t="s">
        <v>301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0"/>
      <c r="AH62" s="26"/>
    </row>
    <row r="63" spans="1:34">
      <c r="A63" s="218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217"/>
      <c r="AH63" s="26"/>
    </row>
    <row r="64" spans="1:34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177" t="s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16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4"/>
    </row>
    <row r="66" spans="1:33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 ht="14" thickBot="1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8" t="s">
        <v>140</v>
      </c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8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83"/>
  <sheetViews>
    <sheetView view="pageBreakPreview" zoomScaleNormal="100" zoomScaleSheetLayoutView="100" workbookViewId="0"/>
  </sheetViews>
  <sheetFormatPr baseColWidth="10" defaultColWidth="2.6640625" defaultRowHeight="13"/>
  <cols>
    <col min="1" max="31" width="2.6640625" style="1"/>
    <col min="32" max="46" width="2.6640625" style="15"/>
    <col min="47" max="47" width="2.6640625" style="15" customWidth="1"/>
    <col min="48" max="48" width="2.6640625" style="1"/>
    <col min="49" max="51" width="2.6640625" style="15"/>
    <col min="52" max="16384" width="2.6640625" style="1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61"/>
      <c r="O1" s="179"/>
      <c r="P1" s="61"/>
      <c r="Q1" s="179" t="s">
        <v>12</v>
      </c>
      <c r="R1" s="557"/>
      <c r="S1" s="557"/>
      <c r="T1" s="179"/>
      <c r="U1" s="183"/>
      <c r="V1" s="183"/>
      <c r="W1" s="183"/>
      <c r="X1" s="183"/>
      <c r="Y1" s="250"/>
      <c r="Z1" s="250"/>
      <c r="AA1" s="250"/>
      <c r="AB1" s="250"/>
      <c r="AC1" s="250"/>
      <c r="AD1" s="175"/>
      <c r="AE1" s="175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426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427</v>
      </c>
      <c r="AQ2" s="24"/>
      <c r="AR2" s="24"/>
      <c r="AS2" s="24"/>
      <c r="AT2" s="24"/>
      <c r="AU2" s="24"/>
      <c r="AV2" s="26"/>
      <c r="AW2" s="24"/>
      <c r="AX2" s="190"/>
      <c r="AY2" s="24"/>
    </row>
    <row r="3" spans="1:51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599">
        <v>1</v>
      </c>
      <c r="AW3" s="599"/>
      <c r="AX3" s="600"/>
      <c r="AY3" s="24"/>
    </row>
    <row r="4" spans="1:51">
      <c r="A4" s="174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>
      <c r="A5" s="558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164" t="s">
        <v>302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" t="s">
        <v>304</v>
      </c>
      <c r="Z7" s="187"/>
      <c r="AA7" s="26"/>
      <c r="AB7" s="187"/>
      <c r="AC7" s="187"/>
      <c r="AD7" s="187"/>
      <c r="AE7" s="187"/>
      <c r="AF7" s="10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67"/>
      <c r="AM8" s="668"/>
      <c r="AN8" s="668"/>
      <c r="AO8" s="668"/>
      <c r="AP8" s="668"/>
      <c r="AQ8" s="668"/>
      <c r="AR8" s="668"/>
      <c r="AS8" s="668"/>
      <c r="AT8" s="668"/>
      <c r="AU8" s="668"/>
      <c r="AV8" s="668"/>
      <c r="AW8" s="668"/>
      <c r="AX8" s="669"/>
    </row>
    <row r="9" spans="1:51" ht="14" thickBo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135"/>
      <c r="AK9" s="135"/>
      <c r="AL9" s="670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3"/>
    </row>
    <row r="10" spans="1:51">
      <c r="A10" s="671" t="s">
        <v>191</v>
      </c>
      <c r="B10" s="672"/>
      <c r="C10" s="673" t="s">
        <v>44</v>
      </c>
      <c r="D10" s="673"/>
      <c r="E10" s="673"/>
      <c r="F10" s="673"/>
      <c r="G10" s="673"/>
      <c r="H10" s="673"/>
      <c r="I10" s="673"/>
      <c r="J10" s="673"/>
      <c r="K10" s="673"/>
      <c r="L10" s="661" t="s">
        <v>131</v>
      </c>
      <c r="M10" s="662"/>
      <c r="N10" s="662"/>
      <c r="O10" s="662"/>
      <c r="P10" s="662"/>
      <c r="Q10" s="662"/>
      <c r="R10" s="662"/>
      <c r="S10" s="662"/>
      <c r="T10" s="662"/>
      <c r="U10" s="662"/>
      <c r="V10" s="663"/>
      <c r="W10" s="661" t="s">
        <v>329</v>
      </c>
      <c r="X10" s="663"/>
      <c r="Y10" s="661" t="s">
        <v>332</v>
      </c>
      <c r="Z10" s="662"/>
      <c r="AA10" s="662"/>
      <c r="AB10" s="662"/>
      <c r="AC10" s="662"/>
      <c r="AD10" s="662"/>
      <c r="AE10" s="663"/>
      <c r="AF10" s="342" t="s">
        <v>320</v>
      </c>
      <c r="AG10" s="221"/>
      <c r="AH10" s="661" t="s">
        <v>4</v>
      </c>
      <c r="AI10" s="662"/>
      <c r="AJ10" s="662"/>
      <c r="AK10" s="663"/>
      <c r="AL10" s="661" t="s">
        <v>310</v>
      </c>
      <c r="AM10" s="662"/>
      <c r="AN10" s="662"/>
      <c r="AO10" s="663"/>
      <c r="AP10" s="661" t="s">
        <v>308</v>
      </c>
      <c r="AQ10" s="662"/>
      <c r="AR10" s="662"/>
      <c r="AS10" s="662"/>
      <c r="AT10" s="663"/>
      <c r="AU10" s="661" t="s">
        <v>307</v>
      </c>
      <c r="AV10" s="662"/>
      <c r="AW10" s="662"/>
      <c r="AX10" s="677"/>
    </row>
    <row r="11" spans="1:51">
      <c r="A11" s="558" t="s">
        <v>24</v>
      </c>
      <c r="B11" s="641"/>
      <c r="C11" s="651"/>
      <c r="D11" s="651"/>
      <c r="E11" s="651"/>
      <c r="F11" s="651"/>
      <c r="G11" s="651"/>
      <c r="H11" s="651"/>
      <c r="I11" s="651"/>
      <c r="J11" s="651"/>
      <c r="K11" s="651"/>
      <c r="L11" s="640" t="s">
        <v>305</v>
      </c>
      <c r="M11" s="559"/>
      <c r="N11" s="559"/>
      <c r="O11" s="559"/>
      <c r="P11" s="559"/>
      <c r="Q11" s="559"/>
      <c r="R11" s="559"/>
      <c r="S11" s="559"/>
      <c r="T11" s="559"/>
      <c r="U11" s="559"/>
      <c r="V11" s="641"/>
      <c r="W11" s="724" t="s">
        <v>330</v>
      </c>
      <c r="X11" s="725"/>
      <c r="Y11" s="640" t="s">
        <v>473</v>
      </c>
      <c r="Z11" s="559"/>
      <c r="AA11" s="559"/>
      <c r="AB11" s="559"/>
      <c r="AC11" s="559"/>
      <c r="AD11" s="559"/>
      <c r="AE11" s="641"/>
      <c r="AF11" s="323" t="s">
        <v>323</v>
      </c>
      <c r="AG11" s="163"/>
      <c r="AH11" s="640" t="s">
        <v>318</v>
      </c>
      <c r="AI11" s="559"/>
      <c r="AJ11" s="559"/>
      <c r="AK11" s="641"/>
      <c r="AL11" s="640" t="s">
        <v>311</v>
      </c>
      <c r="AM11" s="559"/>
      <c r="AN11" s="559"/>
      <c r="AO11" s="641"/>
      <c r="AP11" s="640" t="s">
        <v>309</v>
      </c>
      <c r="AQ11" s="559"/>
      <c r="AR11" s="559"/>
      <c r="AS11" s="559"/>
      <c r="AT11" s="641"/>
      <c r="AU11" s="640"/>
      <c r="AV11" s="559"/>
      <c r="AW11" s="559"/>
      <c r="AX11" s="562"/>
    </row>
    <row r="12" spans="1:51">
      <c r="A12" s="558"/>
      <c r="B12" s="641"/>
      <c r="C12" s="652"/>
      <c r="D12" s="652"/>
      <c r="E12" s="652"/>
      <c r="F12" s="652"/>
      <c r="G12" s="652"/>
      <c r="H12" s="652"/>
      <c r="I12" s="652"/>
      <c r="J12" s="652"/>
      <c r="K12" s="652"/>
      <c r="L12" s="640" t="s">
        <v>306</v>
      </c>
      <c r="M12" s="559"/>
      <c r="N12" s="559"/>
      <c r="O12" s="559"/>
      <c r="P12" s="559"/>
      <c r="Q12" s="559"/>
      <c r="R12" s="559"/>
      <c r="S12" s="559"/>
      <c r="T12" s="559"/>
      <c r="U12" s="559"/>
      <c r="V12" s="641"/>
      <c r="W12" s="724" t="s">
        <v>331</v>
      </c>
      <c r="X12" s="725"/>
      <c r="Y12" s="640"/>
      <c r="Z12" s="559"/>
      <c r="AA12" s="559"/>
      <c r="AB12" s="559"/>
      <c r="AC12" s="559"/>
      <c r="AD12" s="559"/>
      <c r="AE12" s="641"/>
      <c r="AF12" s="323" t="s">
        <v>324</v>
      </c>
      <c r="AG12" s="163"/>
      <c r="AH12" s="640" t="s">
        <v>319</v>
      </c>
      <c r="AI12" s="559"/>
      <c r="AJ12" s="559"/>
      <c r="AK12" s="641"/>
      <c r="AL12" s="640" t="s">
        <v>312</v>
      </c>
      <c r="AM12" s="559"/>
      <c r="AN12" s="559"/>
      <c r="AO12" s="641"/>
      <c r="AP12" s="640" t="s">
        <v>334</v>
      </c>
      <c r="AQ12" s="559"/>
      <c r="AR12" s="559"/>
      <c r="AS12" s="559"/>
      <c r="AT12" s="641"/>
      <c r="AU12" s="653"/>
      <c r="AV12" s="654"/>
      <c r="AW12" s="654"/>
      <c r="AX12" s="655"/>
    </row>
    <row r="13" spans="1:51">
      <c r="A13" s="558"/>
      <c r="B13" s="641"/>
      <c r="C13" s="652"/>
      <c r="D13" s="652"/>
      <c r="E13" s="652"/>
      <c r="F13" s="652"/>
      <c r="G13" s="652"/>
      <c r="H13" s="652"/>
      <c r="I13" s="652"/>
      <c r="J13" s="652"/>
      <c r="K13" s="652"/>
      <c r="L13" s="640" t="s">
        <v>432</v>
      </c>
      <c r="M13" s="559"/>
      <c r="N13" s="559"/>
      <c r="O13" s="559"/>
      <c r="P13" s="559"/>
      <c r="Q13" s="559"/>
      <c r="R13" s="559"/>
      <c r="S13" s="559"/>
      <c r="T13" s="559"/>
      <c r="U13" s="559"/>
      <c r="V13" s="641"/>
      <c r="W13" s="724"/>
      <c r="X13" s="725"/>
      <c r="Y13" s="640"/>
      <c r="Z13" s="559"/>
      <c r="AA13" s="559"/>
      <c r="AB13" s="559"/>
      <c r="AC13" s="559"/>
      <c r="AD13" s="559"/>
      <c r="AE13" s="641"/>
      <c r="AF13" s="323" t="s">
        <v>325</v>
      </c>
      <c r="AG13" s="163"/>
      <c r="AH13" s="640" t="s">
        <v>316</v>
      </c>
      <c r="AI13" s="559"/>
      <c r="AJ13" s="559"/>
      <c r="AK13" s="641"/>
      <c r="AL13" s="640" t="s">
        <v>316</v>
      </c>
      <c r="AM13" s="559"/>
      <c r="AN13" s="559"/>
      <c r="AO13" s="641"/>
      <c r="AP13" s="640"/>
      <c r="AQ13" s="559"/>
      <c r="AR13" s="559"/>
      <c r="AS13" s="559"/>
      <c r="AT13" s="641"/>
      <c r="AU13" s="640"/>
      <c r="AV13" s="559"/>
      <c r="AW13" s="559"/>
      <c r="AX13" s="562"/>
    </row>
    <row r="14" spans="1:51">
      <c r="A14" s="558"/>
      <c r="B14" s="641"/>
      <c r="C14" s="652"/>
      <c r="D14" s="652"/>
      <c r="E14" s="652"/>
      <c r="F14" s="652"/>
      <c r="G14" s="652"/>
      <c r="H14" s="652"/>
      <c r="I14" s="652"/>
      <c r="J14" s="652"/>
      <c r="K14" s="652"/>
      <c r="L14" s="640"/>
      <c r="M14" s="559"/>
      <c r="N14" s="559"/>
      <c r="O14" s="856" t="s">
        <v>314</v>
      </c>
      <c r="P14" s="857"/>
      <c r="Q14" s="856" t="s">
        <v>315</v>
      </c>
      <c r="R14" s="559"/>
      <c r="S14" s="857"/>
      <c r="T14" s="559" t="s">
        <v>433</v>
      </c>
      <c r="U14" s="559"/>
      <c r="V14" s="641"/>
      <c r="W14" s="724"/>
      <c r="X14" s="725"/>
      <c r="Y14" s="640"/>
      <c r="Z14" s="559"/>
      <c r="AA14" s="559"/>
      <c r="AB14" s="559"/>
      <c r="AC14" s="559"/>
      <c r="AD14" s="559"/>
      <c r="AE14" s="641"/>
      <c r="AF14" s="323" t="s">
        <v>326</v>
      </c>
      <c r="AG14" s="163"/>
      <c r="AH14" s="640" t="s">
        <v>317</v>
      </c>
      <c r="AI14" s="559"/>
      <c r="AJ14" s="559"/>
      <c r="AK14" s="641"/>
      <c r="AL14" s="640" t="s">
        <v>317</v>
      </c>
      <c r="AM14" s="559"/>
      <c r="AN14" s="559"/>
      <c r="AO14" s="641"/>
      <c r="AP14" s="640" t="s">
        <v>111</v>
      </c>
      <c r="AQ14" s="559"/>
      <c r="AR14" s="559"/>
      <c r="AS14" s="559"/>
      <c r="AT14" s="641"/>
      <c r="AU14" s="640"/>
      <c r="AV14" s="559"/>
      <c r="AW14" s="559"/>
      <c r="AX14" s="562"/>
    </row>
    <row r="15" spans="1:51">
      <c r="A15" s="558"/>
      <c r="B15" s="641"/>
      <c r="C15" s="640"/>
      <c r="D15" s="559"/>
      <c r="E15" s="559"/>
      <c r="F15" s="559"/>
      <c r="G15" s="559"/>
      <c r="H15" s="559"/>
      <c r="I15" s="559"/>
      <c r="J15" s="559"/>
      <c r="K15" s="641"/>
      <c r="L15" s="640" t="s">
        <v>313</v>
      </c>
      <c r="M15" s="559"/>
      <c r="N15" s="559"/>
      <c r="O15" s="856" t="s">
        <v>328</v>
      </c>
      <c r="P15" s="857"/>
      <c r="Q15" s="856" t="s">
        <v>327</v>
      </c>
      <c r="R15" s="559"/>
      <c r="S15" s="857"/>
      <c r="T15" s="559" t="s">
        <v>315</v>
      </c>
      <c r="U15" s="559"/>
      <c r="V15" s="641"/>
      <c r="W15" s="724"/>
      <c r="X15" s="725"/>
      <c r="Y15" s="640"/>
      <c r="Z15" s="559"/>
      <c r="AA15" s="559"/>
      <c r="AB15" s="559"/>
      <c r="AC15" s="559"/>
      <c r="AD15" s="559"/>
      <c r="AE15" s="641"/>
      <c r="AF15" s="389" t="s">
        <v>321</v>
      </c>
      <c r="AG15" s="390"/>
      <c r="AH15" s="640" t="s">
        <v>481</v>
      </c>
      <c r="AI15" s="559"/>
      <c r="AJ15" s="559"/>
      <c r="AK15" s="641"/>
      <c r="AL15" s="640" t="s">
        <v>335</v>
      </c>
      <c r="AM15" s="559"/>
      <c r="AN15" s="559"/>
      <c r="AO15" s="641"/>
      <c r="AP15" s="640"/>
      <c r="AQ15" s="559"/>
      <c r="AR15" s="559"/>
      <c r="AS15" s="559"/>
      <c r="AT15" s="641"/>
      <c r="AU15" s="640"/>
      <c r="AV15" s="559"/>
      <c r="AW15" s="559"/>
      <c r="AX15" s="562"/>
    </row>
    <row r="16" spans="1:51">
      <c r="A16" s="642"/>
      <c r="B16" s="643"/>
      <c r="C16" s="647"/>
      <c r="D16" s="850"/>
      <c r="E16" s="850"/>
      <c r="F16" s="850"/>
      <c r="G16" s="850"/>
      <c r="H16" s="850"/>
      <c r="I16" s="850"/>
      <c r="J16" s="850"/>
      <c r="K16" s="643"/>
      <c r="L16" s="647"/>
      <c r="M16" s="850"/>
      <c r="N16" s="850"/>
      <c r="O16" s="853"/>
      <c r="P16" s="854"/>
      <c r="Q16" s="853"/>
      <c r="R16" s="850"/>
      <c r="S16" s="854"/>
      <c r="T16" s="850" t="s">
        <v>327</v>
      </c>
      <c r="U16" s="850"/>
      <c r="V16" s="643"/>
      <c r="W16" s="835"/>
      <c r="X16" s="855"/>
      <c r="Y16" s="640"/>
      <c r="Z16" s="559"/>
      <c r="AA16" s="559"/>
      <c r="AB16" s="559"/>
      <c r="AC16" s="559"/>
      <c r="AD16" s="559"/>
      <c r="AE16" s="641"/>
      <c r="AF16" s="358" t="s">
        <v>322</v>
      </c>
      <c r="AG16" s="304"/>
      <c r="AH16" s="647" t="s">
        <v>111</v>
      </c>
      <c r="AI16" s="850"/>
      <c r="AJ16" s="850"/>
      <c r="AK16" s="643"/>
      <c r="AL16" s="647" t="s">
        <v>111</v>
      </c>
      <c r="AM16" s="850"/>
      <c r="AN16" s="850"/>
      <c r="AO16" s="643"/>
      <c r="AP16" s="640"/>
      <c r="AQ16" s="559"/>
      <c r="AR16" s="559"/>
      <c r="AS16" s="559"/>
      <c r="AT16" s="641"/>
      <c r="AU16" s="640"/>
      <c r="AV16" s="559"/>
      <c r="AW16" s="559"/>
      <c r="AX16" s="562"/>
    </row>
    <row r="17" spans="1:56">
      <c r="A17" s="226" t="s">
        <v>434</v>
      </c>
      <c r="B17" s="225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31"/>
      <c r="Z17" s="223"/>
      <c r="AA17" s="222"/>
      <c r="AB17" s="222"/>
      <c r="AC17" s="222"/>
      <c r="AD17" s="222"/>
      <c r="AE17" s="222"/>
      <c r="AF17" s="222"/>
      <c r="AG17" s="222"/>
      <c r="AH17" s="222"/>
      <c r="AI17" s="222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2"/>
      <c r="AW17" s="70"/>
      <c r="AX17" s="277"/>
    </row>
    <row r="18" spans="1:56" s="50" customFormat="1">
      <c r="A18" s="638">
        <v>1</v>
      </c>
      <c r="B18" s="639"/>
      <c r="C18" s="623">
        <v>2</v>
      </c>
      <c r="D18" s="623"/>
      <c r="E18" s="623"/>
      <c r="F18" s="623"/>
      <c r="G18" s="623"/>
      <c r="H18" s="623"/>
      <c r="I18" s="623"/>
      <c r="J18" s="623"/>
      <c r="K18" s="623"/>
      <c r="L18" s="851">
        <v>3</v>
      </c>
      <c r="M18" s="852"/>
      <c r="N18" s="852"/>
      <c r="O18" s="852"/>
      <c r="P18" s="852"/>
      <c r="Q18" s="852"/>
      <c r="R18" s="852"/>
      <c r="S18" s="852"/>
      <c r="T18" s="852"/>
      <c r="U18" s="852"/>
      <c r="V18" s="639"/>
      <c r="W18" s="851">
        <v>4</v>
      </c>
      <c r="X18" s="639"/>
      <c r="Y18" s="851">
        <v>5</v>
      </c>
      <c r="Z18" s="852"/>
      <c r="AA18" s="852"/>
      <c r="AB18" s="852"/>
      <c r="AC18" s="852"/>
      <c r="AD18" s="852"/>
      <c r="AE18" s="639"/>
      <c r="AF18" s="851">
        <v>6</v>
      </c>
      <c r="AG18" s="639"/>
      <c r="AH18" s="623">
        <v>7</v>
      </c>
      <c r="AI18" s="623"/>
      <c r="AJ18" s="623"/>
      <c r="AK18" s="623"/>
      <c r="AL18" s="623">
        <v>8</v>
      </c>
      <c r="AM18" s="623"/>
      <c r="AN18" s="623"/>
      <c r="AO18" s="623"/>
      <c r="AP18" s="623">
        <v>9</v>
      </c>
      <c r="AQ18" s="623"/>
      <c r="AR18" s="623"/>
      <c r="AS18" s="623"/>
      <c r="AT18" s="623"/>
      <c r="AU18" s="623">
        <v>10</v>
      </c>
      <c r="AV18" s="623"/>
      <c r="AW18" s="623"/>
      <c r="AX18" s="624"/>
      <c r="AY18" s="322"/>
    </row>
    <row r="19" spans="1:56" s="15" customFormat="1">
      <c r="A19" s="736"/>
      <c r="B19" s="737"/>
      <c r="C19" s="700"/>
      <c r="D19" s="626"/>
      <c r="E19" s="626"/>
      <c r="F19" s="626"/>
      <c r="G19" s="626"/>
      <c r="H19" s="626"/>
      <c r="I19" s="626"/>
      <c r="J19" s="626"/>
      <c r="K19" s="701"/>
      <c r="L19" s="844"/>
      <c r="M19" s="845"/>
      <c r="N19" s="845"/>
      <c r="O19" s="846"/>
      <c r="P19" s="847"/>
      <c r="Q19" s="846"/>
      <c r="R19" s="628"/>
      <c r="S19" s="847"/>
      <c r="T19" s="628"/>
      <c r="U19" s="628"/>
      <c r="V19" s="629"/>
      <c r="W19" s="848"/>
      <c r="X19" s="849"/>
      <c r="Y19" s="702"/>
      <c r="Z19" s="703"/>
      <c r="AA19" s="703"/>
      <c r="AB19" s="703"/>
      <c r="AC19" s="703"/>
      <c r="AD19" s="703"/>
      <c r="AE19" s="704"/>
      <c r="AF19" s="656"/>
      <c r="AG19" s="658"/>
      <c r="AH19" s="635"/>
      <c r="AI19" s="635"/>
      <c r="AJ19" s="635"/>
      <c r="AK19" s="635"/>
      <c r="AL19" s="635"/>
      <c r="AM19" s="635"/>
      <c r="AN19" s="635"/>
      <c r="AO19" s="635"/>
      <c r="AP19" s="568"/>
      <c r="AQ19" s="568"/>
      <c r="AR19" s="568"/>
      <c r="AS19" s="568"/>
      <c r="AT19" s="569"/>
      <c r="AU19" s="841"/>
      <c r="AV19" s="842"/>
      <c r="AW19" s="842"/>
      <c r="AX19" s="843"/>
      <c r="AZ19" s="1"/>
      <c r="BA19" s="1"/>
      <c r="BB19" s="1"/>
      <c r="BC19" s="1"/>
      <c r="BD19" s="1"/>
    </row>
    <row r="20" spans="1:56" s="15" customFormat="1">
      <c r="A20" s="731"/>
      <c r="B20" s="732"/>
      <c r="C20" s="680"/>
      <c r="D20" s="589"/>
      <c r="E20" s="589"/>
      <c r="F20" s="589"/>
      <c r="G20" s="589"/>
      <c r="H20" s="589"/>
      <c r="I20" s="589"/>
      <c r="J20" s="589"/>
      <c r="K20" s="681"/>
      <c r="L20" s="724"/>
      <c r="M20" s="646"/>
      <c r="N20" s="646"/>
      <c r="O20" s="805"/>
      <c r="P20" s="806"/>
      <c r="Q20" s="805"/>
      <c r="R20" s="591"/>
      <c r="S20" s="806"/>
      <c r="T20" s="591"/>
      <c r="U20" s="591"/>
      <c r="V20" s="592"/>
      <c r="W20" s="807"/>
      <c r="X20" s="808"/>
      <c r="Y20" s="682"/>
      <c r="Z20" s="679"/>
      <c r="AA20" s="679"/>
      <c r="AB20" s="679"/>
      <c r="AC20" s="679"/>
      <c r="AD20" s="679"/>
      <c r="AE20" s="683"/>
      <c r="AF20" s="656"/>
      <c r="AG20" s="658"/>
      <c r="AH20" s="586"/>
      <c r="AI20" s="586"/>
      <c r="AJ20" s="586"/>
      <c r="AK20" s="586"/>
      <c r="AL20" s="586"/>
      <c r="AM20" s="586"/>
      <c r="AN20" s="586"/>
      <c r="AO20" s="586"/>
      <c r="AP20" s="581"/>
      <c r="AQ20" s="574"/>
      <c r="AR20" s="574"/>
      <c r="AS20" s="574"/>
      <c r="AT20" s="582"/>
      <c r="AU20" s="802"/>
      <c r="AV20" s="803"/>
      <c r="AW20" s="803"/>
      <c r="AX20" s="804"/>
      <c r="AZ20" s="1"/>
      <c r="BA20" s="1"/>
      <c r="BB20" s="1"/>
      <c r="BC20" s="1"/>
      <c r="BD20" s="1"/>
    </row>
    <row r="21" spans="1:56" s="15" customFormat="1">
      <c r="A21" s="731"/>
      <c r="B21" s="732"/>
      <c r="C21" s="680"/>
      <c r="D21" s="589"/>
      <c r="E21" s="589"/>
      <c r="F21" s="589"/>
      <c r="G21" s="589"/>
      <c r="H21" s="589"/>
      <c r="I21" s="589"/>
      <c r="J21" s="589"/>
      <c r="K21" s="681"/>
      <c r="L21" s="724"/>
      <c r="M21" s="646"/>
      <c r="N21" s="646"/>
      <c r="O21" s="805"/>
      <c r="P21" s="806"/>
      <c r="Q21" s="805"/>
      <c r="R21" s="591"/>
      <c r="S21" s="806"/>
      <c r="T21" s="591"/>
      <c r="U21" s="591"/>
      <c r="V21" s="592"/>
      <c r="W21" s="807"/>
      <c r="X21" s="808"/>
      <c r="Y21" s="682"/>
      <c r="Z21" s="679"/>
      <c r="AA21" s="679"/>
      <c r="AB21" s="679"/>
      <c r="AC21" s="679"/>
      <c r="AD21" s="679"/>
      <c r="AE21" s="683"/>
      <c r="AF21" s="656"/>
      <c r="AG21" s="658"/>
      <c r="AH21" s="586"/>
      <c r="AI21" s="586"/>
      <c r="AJ21" s="586"/>
      <c r="AK21" s="586"/>
      <c r="AL21" s="586"/>
      <c r="AM21" s="586"/>
      <c r="AN21" s="586"/>
      <c r="AO21" s="586"/>
      <c r="AP21" s="581"/>
      <c r="AQ21" s="574"/>
      <c r="AR21" s="574"/>
      <c r="AS21" s="574"/>
      <c r="AT21" s="582"/>
      <c r="AU21" s="802"/>
      <c r="AV21" s="803"/>
      <c r="AW21" s="803"/>
      <c r="AX21" s="804"/>
      <c r="AZ21" s="1"/>
      <c r="BA21" s="1"/>
      <c r="BB21" s="1"/>
      <c r="BC21" s="1"/>
      <c r="BD21" s="1"/>
    </row>
    <row r="22" spans="1:56" s="15" customFormat="1">
      <c r="A22" s="731"/>
      <c r="B22" s="732"/>
      <c r="C22" s="680"/>
      <c r="D22" s="589"/>
      <c r="E22" s="589"/>
      <c r="F22" s="589"/>
      <c r="G22" s="589"/>
      <c r="H22" s="589"/>
      <c r="I22" s="589"/>
      <c r="J22" s="589"/>
      <c r="K22" s="681"/>
      <c r="L22" s="724"/>
      <c r="M22" s="646"/>
      <c r="N22" s="646"/>
      <c r="O22" s="805"/>
      <c r="P22" s="806"/>
      <c r="Q22" s="805"/>
      <c r="R22" s="591"/>
      <c r="S22" s="806"/>
      <c r="T22" s="591"/>
      <c r="U22" s="591"/>
      <c r="V22" s="592"/>
      <c r="W22" s="807"/>
      <c r="X22" s="808"/>
      <c r="Y22" s="682"/>
      <c r="Z22" s="679"/>
      <c r="AA22" s="679"/>
      <c r="AB22" s="679"/>
      <c r="AC22" s="679"/>
      <c r="AD22" s="679"/>
      <c r="AE22" s="683"/>
      <c r="AF22" s="656"/>
      <c r="AG22" s="658"/>
      <c r="AH22" s="586"/>
      <c r="AI22" s="586"/>
      <c r="AJ22" s="586"/>
      <c r="AK22" s="586"/>
      <c r="AL22" s="586"/>
      <c r="AM22" s="586"/>
      <c r="AN22" s="586"/>
      <c r="AO22" s="586"/>
      <c r="AP22" s="581"/>
      <c r="AQ22" s="574"/>
      <c r="AR22" s="574"/>
      <c r="AS22" s="574"/>
      <c r="AT22" s="582"/>
      <c r="AU22" s="802"/>
      <c r="AV22" s="803"/>
      <c r="AW22" s="803"/>
      <c r="AX22" s="804"/>
      <c r="AZ22" s="1"/>
      <c r="BA22" s="1"/>
      <c r="BB22" s="1"/>
      <c r="BC22" s="1"/>
      <c r="BD22" s="1"/>
    </row>
    <row r="23" spans="1:56" s="15" customFormat="1">
      <c r="A23" s="731"/>
      <c r="B23" s="732"/>
      <c r="C23" s="680"/>
      <c r="D23" s="589"/>
      <c r="E23" s="589"/>
      <c r="F23" s="589"/>
      <c r="G23" s="589"/>
      <c r="H23" s="589"/>
      <c r="I23" s="589"/>
      <c r="J23" s="589"/>
      <c r="K23" s="681"/>
      <c r="L23" s="724"/>
      <c r="M23" s="646"/>
      <c r="N23" s="646"/>
      <c r="O23" s="805"/>
      <c r="P23" s="806"/>
      <c r="Q23" s="805"/>
      <c r="R23" s="591"/>
      <c r="S23" s="806"/>
      <c r="T23" s="591"/>
      <c r="U23" s="591"/>
      <c r="V23" s="592"/>
      <c r="W23" s="807"/>
      <c r="X23" s="808"/>
      <c r="Y23" s="682"/>
      <c r="Z23" s="679"/>
      <c r="AA23" s="679"/>
      <c r="AB23" s="679"/>
      <c r="AC23" s="679"/>
      <c r="AD23" s="679"/>
      <c r="AE23" s="683"/>
      <c r="AF23" s="656"/>
      <c r="AG23" s="658"/>
      <c r="AH23" s="586"/>
      <c r="AI23" s="586"/>
      <c r="AJ23" s="586"/>
      <c r="AK23" s="586"/>
      <c r="AL23" s="586"/>
      <c r="AM23" s="586"/>
      <c r="AN23" s="586"/>
      <c r="AO23" s="586"/>
      <c r="AP23" s="581"/>
      <c r="AQ23" s="574"/>
      <c r="AR23" s="574"/>
      <c r="AS23" s="574"/>
      <c r="AT23" s="582"/>
      <c r="AU23" s="802"/>
      <c r="AV23" s="803"/>
      <c r="AW23" s="803"/>
      <c r="AX23" s="804"/>
      <c r="AZ23" s="1"/>
      <c r="BA23" s="1"/>
      <c r="BB23" s="1"/>
      <c r="BC23" s="1"/>
      <c r="BD23" s="1"/>
    </row>
    <row r="24" spans="1:56" s="15" customFormat="1">
      <c r="A24" s="731"/>
      <c r="B24" s="732"/>
      <c r="C24" s="680"/>
      <c r="D24" s="589"/>
      <c r="E24" s="589"/>
      <c r="F24" s="589"/>
      <c r="G24" s="589"/>
      <c r="H24" s="589"/>
      <c r="I24" s="589"/>
      <c r="J24" s="589"/>
      <c r="K24" s="681"/>
      <c r="L24" s="724"/>
      <c r="M24" s="646"/>
      <c r="N24" s="646"/>
      <c r="O24" s="805"/>
      <c r="P24" s="806"/>
      <c r="Q24" s="805"/>
      <c r="R24" s="591"/>
      <c r="S24" s="806"/>
      <c r="T24" s="591"/>
      <c r="U24" s="591"/>
      <c r="V24" s="592"/>
      <c r="W24" s="807"/>
      <c r="X24" s="808"/>
      <c r="Y24" s="682"/>
      <c r="Z24" s="679"/>
      <c r="AA24" s="679"/>
      <c r="AB24" s="679"/>
      <c r="AC24" s="679"/>
      <c r="AD24" s="679"/>
      <c r="AE24" s="683"/>
      <c r="AF24" s="656"/>
      <c r="AG24" s="658"/>
      <c r="AH24" s="586"/>
      <c r="AI24" s="586"/>
      <c r="AJ24" s="586"/>
      <c r="AK24" s="586"/>
      <c r="AL24" s="586"/>
      <c r="AM24" s="586"/>
      <c r="AN24" s="586"/>
      <c r="AO24" s="586"/>
      <c r="AP24" s="581"/>
      <c r="AQ24" s="574"/>
      <c r="AR24" s="574"/>
      <c r="AS24" s="574"/>
      <c r="AT24" s="582"/>
      <c r="AU24" s="802"/>
      <c r="AV24" s="803"/>
      <c r="AW24" s="803"/>
      <c r="AX24" s="804"/>
      <c r="AZ24" s="1"/>
      <c r="BA24" s="1"/>
      <c r="BB24" s="1"/>
      <c r="BC24" s="1"/>
      <c r="BD24" s="1"/>
    </row>
    <row r="25" spans="1:56" s="15" customFormat="1">
      <c r="A25" s="731"/>
      <c r="B25" s="732"/>
      <c r="C25" s="680"/>
      <c r="D25" s="589"/>
      <c r="E25" s="589"/>
      <c r="F25" s="589"/>
      <c r="G25" s="589"/>
      <c r="H25" s="589"/>
      <c r="I25" s="589"/>
      <c r="J25" s="589"/>
      <c r="K25" s="681"/>
      <c r="L25" s="724"/>
      <c r="M25" s="646"/>
      <c r="N25" s="646"/>
      <c r="O25" s="805"/>
      <c r="P25" s="806"/>
      <c r="Q25" s="805"/>
      <c r="R25" s="591"/>
      <c r="S25" s="806"/>
      <c r="T25" s="591"/>
      <c r="U25" s="591"/>
      <c r="V25" s="592"/>
      <c r="W25" s="807"/>
      <c r="X25" s="808"/>
      <c r="Y25" s="682"/>
      <c r="Z25" s="679"/>
      <c r="AA25" s="679"/>
      <c r="AB25" s="679"/>
      <c r="AC25" s="679"/>
      <c r="AD25" s="679"/>
      <c r="AE25" s="683"/>
      <c r="AF25" s="656"/>
      <c r="AG25" s="658"/>
      <c r="AH25" s="586"/>
      <c r="AI25" s="586"/>
      <c r="AJ25" s="586"/>
      <c r="AK25" s="586"/>
      <c r="AL25" s="586"/>
      <c r="AM25" s="586"/>
      <c r="AN25" s="586"/>
      <c r="AO25" s="586"/>
      <c r="AP25" s="581"/>
      <c r="AQ25" s="574"/>
      <c r="AR25" s="574"/>
      <c r="AS25" s="574"/>
      <c r="AT25" s="582"/>
      <c r="AU25" s="802"/>
      <c r="AV25" s="803"/>
      <c r="AW25" s="803"/>
      <c r="AX25" s="804"/>
      <c r="AZ25" s="1"/>
      <c r="BA25" s="1"/>
      <c r="BB25" s="1"/>
      <c r="BC25" s="1"/>
      <c r="BD25" s="1"/>
    </row>
    <row r="26" spans="1:56" s="15" customFormat="1">
      <c r="A26" s="731"/>
      <c r="B26" s="732"/>
      <c r="C26" s="680"/>
      <c r="D26" s="589"/>
      <c r="E26" s="589"/>
      <c r="F26" s="589"/>
      <c r="G26" s="589"/>
      <c r="H26" s="589"/>
      <c r="I26" s="589"/>
      <c r="J26" s="589"/>
      <c r="K26" s="681"/>
      <c r="L26" s="724"/>
      <c r="M26" s="646"/>
      <c r="N26" s="646"/>
      <c r="O26" s="805"/>
      <c r="P26" s="806"/>
      <c r="Q26" s="805"/>
      <c r="R26" s="591"/>
      <c r="S26" s="806"/>
      <c r="T26" s="591"/>
      <c r="U26" s="591"/>
      <c r="V26" s="592"/>
      <c r="W26" s="807"/>
      <c r="X26" s="808"/>
      <c r="Y26" s="682"/>
      <c r="Z26" s="679"/>
      <c r="AA26" s="679"/>
      <c r="AB26" s="679"/>
      <c r="AC26" s="679"/>
      <c r="AD26" s="679"/>
      <c r="AE26" s="683"/>
      <c r="AF26" s="656"/>
      <c r="AG26" s="658"/>
      <c r="AH26" s="586"/>
      <c r="AI26" s="586"/>
      <c r="AJ26" s="586"/>
      <c r="AK26" s="586"/>
      <c r="AL26" s="586"/>
      <c r="AM26" s="586"/>
      <c r="AN26" s="586"/>
      <c r="AO26" s="586"/>
      <c r="AP26" s="581"/>
      <c r="AQ26" s="574"/>
      <c r="AR26" s="574"/>
      <c r="AS26" s="574"/>
      <c r="AT26" s="582"/>
      <c r="AU26" s="802"/>
      <c r="AV26" s="803"/>
      <c r="AW26" s="803"/>
      <c r="AX26" s="804"/>
      <c r="AZ26" s="1"/>
      <c r="BA26" s="1"/>
      <c r="BB26" s="1"/>
      <c r="BC26" s="1"/>
      <c r="BD26" s="1"/>
    </row>
    <row r="27" spans="1:56" s="15" customFormat="1">
      <c r="A27" s="731"/>
      <c r="B27" s="732"/>
      <c r="C27" s="680"/>
      <c r="D27" s="589"/>
      <c r="E27" s="589"/>
      <c r="F27" s="589"/>
      <c r="G27" s="589"/>
      <c r="H27" s="589"/>
      <c r="I27" s="589"/>
      <c r="J27" s="589"/>
      <c r="K27" s="681"/>
      <c r="L27" s="724"/>
      <c r="M27" s="646"/>
      <c r="N27" s="646"/>
      <c r="O27" s="805"/>
      <c r="P27" s="806"/>
      <c r="Q27" s="805"/>
      <c r="R27" s="591"/>
      <c r="S27" s="806"/>
      <c r="T27" s="591"/>
      <c r="U27" s="591"/>
      <c r="V27" s="592"/>
      <c r="W27" s="807"/>
      <c r="X27" s="808"/>
      <c r="Y27" s="682"/>
      <c r="Z27" s="679"/>
      <c r="AA27" s="679"/>
      <c r="AB27" s="679"/>
      <c r="AC27" s="679"/>
      <c r="AD27" s="679"/>
      <c r="AE27" s="683"/>
      <c r="AF27" s="656"/>
      <c r="AG27" s="658"/>
      <c r="AH27" s="586"/>
      <c r="AI27" s="586"/>
      <c r="AJ27" s="586"/>
      <c r="AK27" s="586"/>
      <c r="AL27" s="586"/>
      <c r="AM27" s="586"/>
      <c r="AN27" s="586"/>
      <c r="AO27" s="586"/>
      <c r="AP27" s="581"/>
      <c r="AQ27" s="574"/>
      <c r="AR27" s="574"/>
      <c r="AS27" s="574"/>
      <c r="AT27" s="582"/>
      <c r="AU27" s="802"/>
      <c r="AV27" s="803"/>
      <c r="AW27" s="803"/>
      <c r="AX27" s="804"/>
      <c r="AZ27" s="1"/>
      <c r="BA27" s="1"/>
      <c r="BB27" s="1"/>
      <c r="BC27" s="1"/>
      <c r="BD27" s="1"/>
    </row>
    <row r="28" spans="1:56" s="15" customFormat="1">
      <c r="A28" s="731"/>
      <c r="B28" s="732"/>
      <c r="C28" s="680"/>
      <c r="D28" s="589"/>
      <c r="E28" s="589"/>
      <c r="F28" s="589"/>
      <c r="G28" s="589"/>
      <c r="H28" s="589"/>
      <c r="I28" s="589"/>
      <c r="J28" s="589"/>
      <c r="K28" s="681"/>
      <c r="L28" s="724"/>
      <c r="M28" s="646"/>
      <c r="N28" s="646"/>
      <c r="O28" s="805"/>
      <c r="P28" s="806"/>
      <c r="Q28" s="805"/>
      <c r="R28" s="591"/>
      <c r="S28" s="806"/>
      <c r="T28" s="591"/>
      <c r="U28" s="591"/>
      <c r="V28" s="592"/>
      <c r="W28" s="807"/>
      <c r="X28" s="808"/>
      <c r="Y28" s="682"/>
      <c r="Z28" s="679"/>
      <c r="AA28" s="679"/>
      <c r="AB28" s="679"/>
      <c r="AC28" s="679"/>
      <c r="AD28" s="679"/>
      <c r="AE28" s="683"/>
      <c r="AF28" s="656"/>
      <c r="AG28" s="658"/>
      <c r="AH28" s="586"/>
      <c r="AI28" s="586"/>
      <c r="AJ28" s="586"/>
      <c r="AK28" s="586"/>
      <c r="AL28" s="586"/>
      <c r="AM28" s="586"/>
      <c r="AN28" s="586"/>
      <c r="AO28" s="586"/>
      <c r="AP28" s="581"/>
      <c r="AQ28" s="574"/>
      <c r="AR28" s="574"/>
      <c r="AS28" s="574"/>
      <c r="AT28" s="582"/>
      <c r="AU28" s="802"/>
      <c r="AV28" s="803"/>
      <c r="AW28" s="803"/>
      <c r="AX28" s="804"/>
      <c r="AZ28" s="1"/>
      <c r="BA28" s="1"/>
      <c r="BB28" s="1"/>
      <c r="BC28" s="1"/>
      <c r="BD28" s="1"/>
    </row>
    <row r="29" spans="1:56" s="15" customFormat="1">
      <c r="A29" s="731"/>
      <c r="B29" s="732"/>
      <c r="C29" s="680"/>
      <c r="D29" s="589"/>
      <c r="E29" s="589"/>
      <c r="F29" s="589"/>
      <c r="G29" s="589"/>
      <c r="H29" s="589"/>
      <c r="I29" s="589"/>
      <c r="J29" s="589"/>
      <c r="K29" s="681"/>
      <c r="L29" s="724"/>
      <c r="M29" s="646"/>
      <c r="N29" s="646"/>
      <c r="O29" s="805"/>
      <c r="P29" s="806"/>
      <c r="Q29" s="805"/>
      <c r="R29" s="591"/>
      <c r="S29" s="806"/>
      <c r="T29" s="591"/>
      <c r="U29" s="591"/>
      <c r="V29" s="592"/>
      <c r="W29" s="807"/>
      <c r="X29" s="808"/>
      <c r="Y29" s="682"/>
      <c r="Z29" s="679"/>
      <c r="AA29" s="679"/>
      <c r="AB29" s="679"/>
      <c r="AC29" s="679"/>
      <c r="AD29" s="679"/>
      <c r="AE29" s="683"/>
      <c r="AF29" s="656"/>
      <c r="AG29" s="658"/>
      <c r="AH29" s="586"/>
      <c r="AI29" s="586"/>
      <c r="AJ29" s="586"/>
      <c r="AK29" s="586"/>
      <c r="AL29" s="586"/>
      <c r="AM29" s="586"/>
      <c r="AN29" s="586"/>
      <c r="AO29" s="586"/>
      <c r="AP29" s="581"/>
      <c r="AQ29" s="574"/>
      <c r="AR29" s="574"/>
      <c r="AS29" s="574"/>
      <c r="AT29" s="582"/>
      <c r="AU29" s="802"/>
      <c r="AV29" s="803"/>
      <c r="AW29" s="803"/>
      <c r="AX29" s="804"/>
      <c r="AZ29" s="1"/>
      <c r="BA29" s="1"/>
      <c r="BB29" s="1"/>
      <c r="BC29" s="1"/>
      <c r="BD29" s="1"/>
    </row>
    <row r="30" spans="1:56" s="15" customFormat="1">
      <c r="A30" s="731"/>
      <c r="B30" s="732"/>
      <c r="C30" s="680"/>
      <c r="D30" s="589"/>
      <c r="E30" s="589"/>
      <c r="F30" s="589"/>
      <c r="G30" s="589"/>
      <c r="H30" s="589"/>
      <c r="I30" s="589"/>
      <c r="J30" s="589"/>
      <c r="K30" s="681"/>
      <c r="L30" s="724"/>
      <c r="M30" s="646"/>
      <c r="N30" s="646"/>
      <c r="O30" s="805"/>
      <c r="P30" s="806"/>
      <c r="Q30" s="805"/>
      <c r="R30" s="591"/>
      <c r="S30" s="806"/>
      <c r="T30" s="591"/>
      <c r="U30" s="591"/>
      <c r="V30" s="592"/>
      <c r="W30" s="807"/>
      <c r="X30" s="808"/>
      <c r="Y30" s="682"/>
      <c r="Z30" s="679"/>
      <c r="AA30" s="679"/>
      <c r="AB30" s="679"/>
      <c r="AC30" s="679"/>
      <c r="AD30" s="679"/>
      <c r="AE30" s="683"/>
      <c r="AF30" s="656"/>
      <c r="AG30" s="658"/>
      <c r="AH30" s="586"/>
      <c r="AI30" s="586"/>
      <c r="AJ30" s="586"/>
      <c r="AK30" s="586"/>
      <c r="AL30" s="586"/>
      <c r="AM30" s="586"/>
      <c r="AN30" s="586"/>
      <c r="AO30" s="586"/>
      <c r="AP30" s="581"/>
      <c r="AQ30" s="574"/>
      <c r="AR30" s="574"/>
      <c r="AS30" s="574"/>
      <c r="AT30" s="582"/>
      <c r="AU30" s="802"/>
      <c r="AV30" s="803"/>
      <c r="AW30" s="803"/>
      <c r="AX30" s="804"/>
      <c r="AZ30" s="1"/>
      <c r="BA30" s="1"/>
      <c r="BB30" s="1"/>
      <c r="BC30" s="1"/>
      <c r="BD30" s="1"/>
    </row>
    <row r="31" spans="1:56" s="15" customFormat="1">
      <c r="A31" s="731"/>
      <c r="B31" s="732"/>
      <c r="C31" s="680"/>
      <c r="D31" s="589"/>
      <c r="E31" s="589"/>
      <c r="F31" s="589"/>
      <c r="G31" s="589"/>
      <c r="H31" s="589"/>
      <c r="I31" s="589"/>
      <c r="J31" s="589"/>
      <c r="K31" s="681"/>
      <c r="L31" s="724"/>
      <c r="M31" s="646"/>
      <c r="N31" s="646"/>
      <c r="O31" s="805"/>
      <c r="P31" s="806"/>
      <c r="Q31" s="805"/>
      <c r="R31" s="591"/>
      <c r="S31" s="806"/>
      <c r="T31" s="591"/>
      <c r="U31" s="591"/>
      <c r="V31" s="592"/>
      <c r="W31" s="807"/>
      <c r="X31" s="808"/>
      <c r="Y31" s="682"/>
      <c r="Z31" s="679"/>
      <c r="AA31" s="679"/>
      <c r="AB31" s="679"/>
      <c r="AC31" s="679"/>
      <c r="AD31" s="679"/>
      <c r="AE31" s="683"/>
      <c r="AF31" s="656"/>
      <c r="AG31" s="658"/>
      <c r="AH31" s="586"/>
      <c r="AI31" s="586"/>
      <c r="AJ31" s="586"/>
      <c r="AK31" s="586"/>
      <c r="AL31" s="586"/>
      <c r="AM31" s="586"/>
      <c r="AN31" s="586"/>
      <c r="AO31" s="586"/>
      <c r="AP31" s="581"/>
      <c r="AQ31" s="574"/>
      <c r="AR31" s="574"/>
      <c r="AS31" s="574"/>
      <c r="AT31" s="582"/>
      <c r="AU31" s="802"/>
      <c r="AV31" s="803"/>
      <c r="AW31" s="803"/>
      <c r="AX31" s="804"/>
      <c r="AZ31" s="1"/>
      <c r="BA31" s="1"/>
      <c r="BB31" s="1"/>
      <c r="BC31" s="1"/>
      <c r="BD31" s="1"/>
    </row>
    <row r="32" spans="1:56" s="15" customFormat="1">
      <c r="A32" s="731"/>
      <c r="B32" s="732"/>
      <c r="C32" s="680"/>
      <c r="D32" s="589"/>
      <c r="E32" s="589"/>
      <c r="F32" s="589"/>
      <c r="G32" s="589"/>
      <c r="H32" s="589"/>
      <c r="I32" s="589"/>
      <c r="J32" s="589"/>
      <c r="K32" s="681"/>
      <c r="L32" s="724"/>
      <c r="M32" s="646"/>
      <c r="N32" s="646"/>
      <c r="O32" s="805"/>
      <c r="P32" s="806"/>
      <c r="Q32" s="805"/>
      <c r="R32" s="591"/>
      <c r="S32" s="806"/>
      <c r="T32" s="591"/>
      <c r="U32" s="591"/>
      <c r="V32" s="592"/>
      <c r="W32" s="807"/>
      <c r="X32" s="808"/>
      <c r="Y32" s="682"/>
      <c r="Z32" s="679"/>
      <c r="AA32" s="679"/>
      <c r="AB32" s="679"/>
      <c r="AC32" s="679"/>
      <c r="AD32" s="679"/>
      <c r="AE32" s="683"/>
      <c r="AF32" s="656"/>
      <c r="AG32" s="658"/>
      <c r="AH32" s="586"/>
      <c r="AI32" s="586"/>
      <c r="AJ32" s="586"/>
      <c r="AK32" s="586"/>
      <c r="AL32" s="586"/>
      <c r="AM32" s="586"/>
      <c r="AN32" s="586"/>
      <c r="AO32" s="586"/>
      <c r="AP32" s="581"/>
      <c r="AQ32" s="574"/>
      <c r="AR32" s="574"/>
      <c r="AS32" s="574"/>
      <c r="AT32" s="582"/>
      <c r="AU32" s="802"/>
      <c r="AV32" s="803"/>
      <c r="AW32" s="803"/>
      <c r="AX32" s="804"/>
      <c r="AZ32" s="1"/>
      <c r="BA32" s="1"/>
      <c r="BB32" s="1"/>
      <c r="BC32" s="1"/>
      <c r="BD32" s="1"/>
    </row>
    <row r="33" spans="1:56" s="15" customFormat="1">
      <c r="A33" s="731"/>
      <c r="B33" s="732"/>
      <c r="C33" s="680"/>
      <c r="D33" s="589"/>
      <c r="E33" s="589"/>
      <c r="F33" s="589"/>
      <c r="G33" s="589"/>
      <c r="H33" s="589"/>
      <c r="I33" s="589"/>
      <c r="J33" s="589"/>
      <c r="K33" s="681"/>
      <c r="L33" s="724"/>
      <c r="M33" s="646"/>
      <c r="N33" s="646"/>
      <c r="O33" s="805"/>
      <c r="P33" s="806"/>
      <c r="Q33" s="805"/>
      <c r="R33" s="591"/>
      <c r="S33" s="806"/>
      <c r="T33" s="591"/>
      <c r="U33" s="591"/>
      <c r="V33" s="592"/>
      <c r="W33" s="807"/>
      <c r="X33" s="808"/>
      <c r="Y33" s="682"/>
      <c r="Z33" s="679"/>
      <c r="AA33" s="679"/>
      <c r="AB33" s="679"/>
      <c r="AC33" s="679"/>
      <c r="AD33" s="679"/>
      <c r="AE33" s="683"/>
      <c r="AF33" s="656"/>
      <c r="AG33" s="658"/>
      <c r="AH33" s="586"/>
      <c r="AI33" s="586"/>
      <c r="AJ33" s="586"/>
      <c r="AK33" s="586"/>
      <c r="AL33" s="586"/>
      <c r="AM33" s="586"/>
      <c r="AN33" s="586"/>
      <c r="AO33" s="586"/>
      <c r="AP33" s="581"/>
      <c r="AQ33" s="574"/>
      <c r="AR33" s="574"/>
      <c r="AS33" s="574"/>
      <c r="AT33" s="582"/>
      <c r="AU33" s="802"/>
      <c r="AV33" s="803"/>
      <c r="AW33" s="803"/>
      <c r="AX33" s="804"/>
      <c r="AZ33" s="1"/>
      <c r="BA33" s="1"/>
      <c r="BB33" s="1"/>
      <c r="BC33" s="1"/>
      <c r="BD33" s="1"/>
    </row>
    <row r="34" spans="1:56" s="15" customFormat="1">
      <c r="A34" s="731"/>
      <c r="B34" s="732"/>
      <c r="C34" s="680"/>
      <c r="D34" s="589"/>
      <c r="E34" s="589"/>
      <c r="F34" s="589"/>
      <c r="G34" s="589"/>
      <c r="H34" s="589"/>
      <c r="I34" s="589"/>
      <c r="J34" s="589"/>
      <c r="K34" s="681"/>
      <c r="L34" s="724"/>
      <c r="M34" s="646"/>
      <c r="N34" s="646"/>
      <c r="O34" s="805"/>
      <c r="P34" s="806"/>
      <c r="Q34" s="805"/>
      <c r="R34" s="591"/>
      <c r="S34" s="806"/>
      <c r="T34" s="591"/>
      <c r="U34" s="591"/>
      <c r="V34" s="592"/>
      <c r="W34" s="807"/>
      <c r="X34" s="808"/>
      <c r="Y34" s="682"/>
      <c r="Z34" s="679"/>
      <c r="AA34" s="679"/>
      <c r="AB34" s="679"/>
      <c r="AC34" s="679"/>
      <c r="AD34" s="679"/>
      <c r="AE34" s="683"/>
      <c r="AF34" s="656"/>
      <c r="AG34" s="658"/>
      <c r="AH34" s="586"/>
      <c r="AI34" s="586"/>
      <c r="AJ34" s="586"/>
      <c r="AK34" s="586"/>
      <c r="AL34" s="586"/>
      <c r="AM34" s="586"/>
      <c r="AN34" s="586"/>
      <c r="AO34" s="586"/>
      <c r="AP34" s="581"/>
      <c r="AQ34" s="574"/>
      <c r="AR34" s="574"/>
      <c r="AS34" s="574"/>
      <c r="AT34" s="582"/>
      <c r="AU34" s="802"/>
      <c r="AV34" s="803"/>
      <c r="AW34" s="803"/>
      <c r="AX34" s="804"/>
      <c r="AZ34" s="1"/>
      <c r="BA34" s="1"/>
      <c r="BB34" s="1"/>
      <c r="BC34" s="1"/>
      <c r="BD34" s="1"/>
    </row>
    <row r="35" spans="1:56" s="15" customFormat="1">
      <c r="A35" s="731"/>
      <c r="B35" s="732"/>
      <c r="C35" s="680"/>
      <c r="D35" s="589"/>
      <c r="E35" s="589"/>
      <c r="F35" s="589"/>
      <c r="G35" s="589"/>
      <c r="H35" s="589"/>
      <c r="I35" s="589"/>
      <c r="J35" s="589"/>
      <c r="K35" s="681"/>
      <c r="L35" s="724"/>
      <c r="M35" s="646"/>
      <c r="N35" s="646"/>
      <c r="O35" s="805"/>
      <c r="P35" s="806"/>
      <c r="Q35" s="805"/>
      <c r="R35" s="591"/>
      <c r="S35" s="806"/>
      <c r="T35" s="591"/>
      <c r="U35" s="591"/>
      <c r="V35" s="592"/>
      <c r="W35" s="807"/>
      <c r="X35" s="808"/>
      <c r="Y35" s="682"/>
      <c r="Z35" s="679"/>
      <c r="AA35" s="679"/>
      <c r="AB35" s="679"/>
      <c r="AC35" s="679"/>
      <c r="AD35" s="679"/>
      <c r="AE35" s="683"/>
      <c r="AF35" s="656"/>
      <c r="AG35" s="658"/>
      <c r="AH35" s="586"/>
      <c r="AI35" s="586"/>
      <c r="AJ35" s="586"/>
      <c r="AK35" s="586"/>
      <c r="AL35" s="586"/>
      <c r="AM35" s="586"/>
      <c r="AN35" s="586"/>
      <c r="AO35" s="586"/>
      <c r="AP35" s="581"/>
      <c r="AQ35" s="574"/>
      <c r="AR35" s="574"/>
      <c r="AS35" s="574"/>
      <c r="AT35" s="582"/>
      <c r="AU35" s="802"/>
      <c r="AV35" s="803"/>
      <c r="AW35" s="803"/>
      <c r="AX35" s="804"/>
      <c r="AZ35" s="1"/>
      <c r="BA35" s="1"/>
      <c r="BB35" s="1"/>
      <c r="BC35" s="1"/>
      <c r="BD35" s="1"/>
    </row>
    <row r="36" spans="1:56" s="15" customFormat="1">
      <c r="A36" s="731"/>
      <c r="B36" s="732"/>
      <c r="C36" s="680"/>
      <c r="D36" s="589"/>
      <c r="E36" s="589"/>
      <c r="F36" s="589"/>
      <c r="G36" s="589"/>
      <c r="H36" s="589"/>
      <c r="I36" s="589"/>
      <c r="J36" s="589"/>
      <c r="K36" s="681"/>
      <c r="L36" s="724"/>
      <c r="M36" s="646"/>
      <c r="N36" s="646"/>
      <c r="O36" s="805"/>
      <c r="P36" s="806"/>
      <c r="Q36" s="805"/>
      <c r="R36" s="591"/>
      <c r="S36" s="806"/>
      <c r="T36" s="591"/>
      <c r="U36" s="591"/>
      <c r="V36" s="592"/>
      <c r="W36" s="807"/>
      <c r="X36" s="808"/>
      <c r="Y36" s="682"/>
      <c r="Z36" s="679"/>
      <c r="AA36" s="679"/>
      <c r="AB36" s="679"/>
      <c r="AC36" s="679"/>
      <c r="AD36" s="679"/>
      <c r="AE36" s="683"/>
      <c r="AF36" s="656"/>
      <c r="AG36" s="658"/>
      <c r="AH36" s="586"/>
      <c r="AI36" s="586"/>
      <c r="AJ36" s="586"/>
      <c r="AK36" s="586"/>
      <c r="AL36" s="586"/>
      <c r="AM36" s="586"/>
      <c r="AN36" s="586"/>
      <c r="AO36" s="586"/>
      <c r="AP36" s="581"/>
      <c r="AQ36" s="574"/>
      <c r="AR36" s="574"/>
      <c r="AS36" s="574"/>
      <c r="AT36" s="582"/>
      <c r="AU36" s="802"/>
      <c r="AV36" s="803"/>
      <c r="AW36" s="803"/>
      <c r="AX36" s="804"/>
      <c r="AZ36" s="1"/>
      <c r="BA36" s="1"/>
      <c r="BB36" s="1"/>
      <c r="BC36" s="1"/>
      <c r="BD36" s="1"/>
    </row>
    <row r="37" spans="1:56" s="15" customFormat="1">
      <c r="A37" s="731"/>
      <c r="B37" s="732"/>
      <c r="C37" s="680"/>
      <c r="D37" s="589"/>
      <c r="E37" s="589"/>
      <c r="F37" s="589"/>
      <c r="G37" s="589"/>
      <c r="H37" s="589"/>
      <c r="I37" s="589"/>
      <c r="J37" s="589"/>
      <c r="K37" s="681"/>
      <c r="L37" s="724"/>
      <c r="M37" s="646"/>
      <c r="N37" s="646"/>
      <c r="O37" s="805"/>
      <c r="P37" s="806"/>
      <c r="Q37" s="805"/>
      <c r="R37" s="591"/>
      <c r="S37" s="806"/>
      <c r="T37" s="591"/>
      <c r="U37" s="591"/>
      <c r="V37" s="592"/>
      <c r="W37" s="807"/>
      <c r="X37" s="808"/>
      <c r="Y37" s="682"/>
      <c r="Z37" s="679"/>
      <c r="AA37" s="679"/>
      <c r="AB37" s="679"/>
      <c r="AC37" s="679"/>
      <c r="AD37" s="679"/>
      <c r="AE37" s="683"/>
      <c r="AF37" s="656"/>
      <c r="AG37" s="658"/>
      <c r="AH37" s="586"/>
      <c r="AI37" s="586"/>
      <c r="AJ37" s="586"/>
      <c r="AK37" s="586"/>
      <c r="AL37" s="586"/>
      <c r="AM37" s="586"/>
      <c r="AN37" s="586"/>
      <c r="AO37" s="586"/>
      <c r="AP37" s="581"/>
      <c r="AQ37" s="574"/>
      <c r="AR37" s="574"/>
      <c r="AS37" s="574"/>
      <c r="AT37" s="582"/>
      <c r="AU37" s="802"/>
      <c r="AV37" s="803"/>
      <c r="AW37" s="803"/>
      <c r="AX37" s="804"/>
      <c r="AZ37" s="1"/>
      <c r="BA37" s="1"/>
      <c r="BB37" s="1"/>
      <c r="BC37" s="1"/>
      <c r="BD37" s="1"/>
    </row>
    <row r="38" spans="1:56" s="15" customFormat="1">
      <c r="A38" s="833"/>
      <c r="B38" s="834"/>
      <c r="C38" s="733"/>
      <c r="D38" s="734"/>
      <c r="E38" s="734"/>
      <c r="F38" s="734"/>
      <c r="G38" s="734"/>
      <c r="H38" s="734"/>
      <c r="I38" s="734"/>
      <c r="J38" s="734"/>
      <c r="K38" s="735"/>
      <c r="L38" s="835"/>
      <c r="M38" s="836"/>
      <c r="N38" s="836"/>
      <c r="O38" s="837"/>
      <c r="P38" s="838"/>
      <c r="Q38" s="837"/>
      <c r="R38" s="719"/>
      <c r="S38" s="838"/>
      <c r="T38" s="719"/>
      <c r="U38" s="719"/>
      <c r="V38" s="720"/>
      <c r="W38" s="839"/>
      <c r="X38" s="840"/>
      <c r="Y38" s="826"/>
      <c r="Z38" s="827"/>
      <c r="AA38" s="827"/>
      <c r="AB38" s="827"/>
      <c r="AC38" s="827"/>
      <c r="AD38" s="827"/>
      <c r="AE38" s="828"/>
      <c r="AF38" s="721"/>
      <c r="AG38" s="723"/>
      <c r="AH38" s="829"/>
      <c r="AI38" s="829"/>
      <c r="AJ38" s="829"/>
      <c r="AK38" s="829"/>
      <c r="AL38" s="829"/>
      <c r="AM38" s="829"/>
      <c r="AN38" s="829"/>
      <c r="AO38" s="829"/>
      <c r="AP38" s="602"/>
      <c r="AQ38" s="573"/>
      <c r="AR38" s="573"/>
      <c r="AS38" s="573"/>
      <c r="AT38" s="799"/>
      <c r="AU38" s="830"/>
      <c r="AV38" s="831"/>
      <c r="AW38" s="831"/>
      <c r="AX38" s="832"/>
      <c r="AZ38" s="1"/>
      <c r="BA38" s="1"/>
      <c r="BB38" s="1"/>
      <c r="BC38" s="1"/>
      <c r="BD38" s="1"/>
    </row>
    <row r="39" spans="1:56" s="15" customFormat="1">
      <c r="A39" s="406" t="s">
        <v>337</v>
      </c>
      <c r="B39" s="407"/>
      <c r="C39" s="328"/>
      <c r="D39" s="329"/>
      <c r="E39" s="329"/>
      <c r="F39" s="329"/>
      <c r="G39" s="329"/>
      <c r="H39" s="329"/>
      <c r="I39" s="329"/>
      <c r="J39" s="329"/>
      <c r="K39" s="408"/>
      <c r="L39" s="330"/>
      <c r="M39" s="331"/>
      <c r="N39" s="409"/>
      <c r="O39" s="410"/>
      <c r="P39" s="411"/>
      <c r="Q39" s="410"/>
      <c r="R39" s="329"/>
      <c r="S39" s="408"/>
      <c r="T39" s="410"/>
      <c r="U39" s="329"/>
      <c r="V39" s="329"/>
      <c r="W39" s="351"/>
      <c r="X39" s="351"/>
      <c r="Y39" s="285"/>
      <c r="Z39" s="285"/>
      <c r="AA39" s="285"/>
      <c r="AB39" s="285"/>
      <c r="AC39" s="285"/>
      <c r="AD39" s="285"/>
      <c r="AE39" s="809" t="s">
        <v>101</v>
      </c>
      <c r="AF39" s="809"/>
      <c r="AG39" s="810"/>
      <c r="AH39" s="813">
        <f>SUM(AH19:AK38)</f>
        <v>0</v>
      </c>
      <c r="AI39" s="636"/>
      <c r="AJ39" s="636"/>
      <c r="AK39" s="637"/>
      <c r="AL39" s="813">
        <f>SUM(AL19:AO38)</f>
        <v>0</v>
      </c>
      <c r="AM39" s="636"/>
      <c r="AN39" s="636"/>
      <c r="AO39" s="637"/>
      <c r="AP39" s="567">
        <f>SUM(AP19:AT38)</f>
        <v>0</v>
      </c>
      <c r="AQ39" s="568"/>
      <c r="AR39" s="568"/>
      <c r="AS39" s="568"/>
      <c r="AT39" s="569"/>
      <c r="AU39" s="817"/>
      <c r="AV39" s="818"/>
      <c r="AW39" s="818"/>
      <c r="AX39" s="819"/>
      <c r="AZ39" s="1"/>
      <c r="BA39" s="1"/>
      <c r="BB39" s="1"/>
      <c r="BC39" s="1"/>
      <c r="BD39" s="1"/>
    </row>
    <row r="40" spans="1:56" s="15" customFormat="1">
      <c r="A40" s="406" t="s">
        <v>338</v>
      </c>
      <c r="B40" s="285"/>
      <c r="C40" s="329"/>
      <c r="D40" s="329"/>
      <c r="E40" s="329"/>
      <c r="F40" s="329"/>
      <c r="G40" s="329"/>
      <c r="H40" s="329"/>
      <c r="I40" s="329"/>
      <c r="J40" s="329"/>
      <c r="K40" s="329"/>
      <c r="L40" s="331"/>
      <c r="M40" s="331"/>
      <c r="N40" s="331"/>
      <c r="O40" s="329"/>
      <c r="P40" s="329"/>
      <c r="Q40" s="329"/>
      <c r="R40" s="329"/>
      <c r="S40" s="329"/>
      <c r="T40" s="329"/>
      <c r="U40" s="329"/>
      <c r="V40" s="329"/>
      <c r="W40" s="331"/>
      <c r="X40" s="331"/>
      <c r="Y40" s="285"/>
      <c r="Z40" s="285"/>
      <c r="AA40" s="285"/>
      <c r="AB40" s="285"/>
      <c r="AC40" s="285"/>
      <c r="AD40" s="285"/>
      <c r="AE40" s="657"/>
      <c r="AF40" s="657"/>
      <c r="AG40" s="658"/>
      <c r="AH40" s="583"/>
      <c r="AI40" s="584"/>
      <c r="AJ40" s="584"/>
      <c r="AK40" s="585"/>
      <c r="AL40" s="583"/>
      <c r="AM40" s="584"/>
      <c r="AN40" s="584"/>
      <c r="AO40" s="585"/>
      <c r="AP40" s="581"/>
      <c r="AQ40" s="574"/>
      <c r="AR40" s="574"/>
      <c r="AS40" s="574"/>
      <c r="AT40" s="582"/>
      <c r="AU40" s="820"/>
      <c r="AV40" s="821"/>
      <c r="AW40" s="821"/>
      <c r="AX40" s="822"/>
      <c r="AZ40" s="1"/>
      <c r="BA40" s="1"/>
      <c r="BB40" s="1"/>
      <c r="BC40" s="1"/>
      <c r="BD40" s="1"/>
    </row>
    <row r="41" spans="1:56" s="15" customFormat="1" ht="14" thickBot="1">
      <c r="A41" s="412" t="s">
        <v>303</v>
      </c>
      <c r="B41" s="336"/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414"/>
      <c r="N41" s="414"/>
      <c r="O41" s="414"/>
      <c r="P41" s="414"/>
      <c r="Q41" s="415"/>
      <c r="R41" s="415"/>
      <c r="S41" s="415"/>
      <c r="T41" s="415"/>
      <c r="U41" s="415"/>
      <c r="V41" s="415"/>
      <c r="W41" s="415"/>
      <c r="X41" s="415"/>
      <c r="Y41" s="336"/>
      <c r="Z41" s="336"/>
      <c r="AA41" s="336"/>
      <c r="AB41" s="336"/>
      <c r="AC41" s="336"/>
      <c r="AD41" s="336"/>
      <c r="AE41" s="811"/>
      <c r="AF41" s="811"/>
      <c r="AG41" s="812"/>
      <c r="AH41" s="814"/>
      <c r="AI41" s="815"/>
      <c r="AJ41" s="815"/>
      <c r="AK41" s="816"/>
      <c r="AL41" s="814"/>
      <c r="AM41" s="815"/>
      <c r="AN41" s="815"/>
      <c r="AO41" s="816"/>
      <c r="AP41" s="570"/>
      <c r="AQ41" s="571"/>
      <c r="AR41" s="571"/>
      <c r="AS41" s="571"/>
      <c r="AT41" s="572"/>
      <c r="AU41" s="823"/>
      <c r="AV41" s="824"/>
      <c r="AW41" s="824"/>
      <c r="AX41" s="825"/>
      <c r="AZ41" s="1"/>
      <c r="BA41" s="1"/>
      <c r="BB41" s="1"/>
      <c r="BC41" s="1"/>
      <c r="BD41" s="1"/>
    </row>
    <row r="42" spans="1:56">
      <c r="A42" s="182"/>
      <c r="B42" s="224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179"/>
      <c r="N42" s="61"/>
      <c r="O42" s="179"/>
      <c r="P42" s="61"/>
      <c r="Q42" s="179" t="s">
        <v>12</v>
      </c>
      <c r="R42" s="557"/>
      <c r="S42" s="557"/>
      <c r="T42" s="179"/>
      <c r="U42" s="183"/>
      <c r="V42" s="183"/>
      <c r="W42" s="183"/>
      <c r="X42" s="183"/>
      <c r="Y42" s="250"/>
      <c r="Z42" s="250"/>
      <c r="AA42" s="250"/>
      <c r="AB42" s="250"/>
      <c r="AC42" s="250"/>
      <c r="AD42" s="175"/>
      <c r="AE42" s="175"/>
      <c r="AF42" s="175"/>
      <c r="AG42" s="175"/>
      <c r="AH42" s="175"/>
      <c r="AI42" s="219"/>
      <c r="AJ42" s="175"/>
      <c r="AK42" s="175"/>
      <c r="AL42" s="175"/>
      <c r="AM42" s="175"/>
      <c r="AN42" s="275" t="s">
        <v>6</v>
      </c>
      <c r="AO42" s="278"/>
      <c r="AP42" s="279" t="s">
        <v>426</v>
      </c>
      <c r="AQ42" s="175"/>
      <c r="AR42" s="175"/>
      <c r="AS42" s="175"/>
      <c r="AT42" s="175"/>
      <c r="AU42" s="175"/>
      <c r="AV42" s="250"/>
      <c r="AW42" s="175"/>
      <c r="AX42" s="195"/>
      <c r="AY42" s="24"/>
    </row>
    <row r="43" spans="1:56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80"/>
      <c r="AP43" s="281" t="s">
        <v>427</v>
      </c>
      <c r="AQ43" s="24"/>
      <c r="AR43" s="24"/>
      <c r="AS43" s="24"/>
      <c r="AT43" s="24"/>
      <c r="AU43" s="24"/>
      <c r="AV43" s="26"/>
      <c r="AW43" s="24"/>
      <c r="AX43" s="190"/>
      <c r="AY43" s="24"/>
    </row>
    <row r="44" spans="1:56" ht="14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0" t="s">
        <v>113</v>
      </c>
      <c r="AV44" s="599">
        <v>2</v>
      </c>
      <c r="AW44" s="599"/>
      <c r="AX44" s="600"/>
      <c r="AY44" s="24"/>
    </row>
    <row r="45" spans="1:56">
      <c r="A45" s="671" t="s">
        <v>191</v>
      </c>
      <c r="B45" s="672"/>
      <c r="C45" s="661" t="s">
        <v>44</v>
      </c>
      <c r="D45" s="662"/>
      <c r="E45" s="662"/>
      <c r="F45" s="662"/>
      <c r="G45" s="662"/>
      <c r="H45" s="662"/>
      <c r="I45" s="662"/>
      <c r="J45" s="662"/>
      <c r="K45" s="663"/>
      <c r="L45" s="661" t="s">
        <v>131</v>
      </c>
      <c r="M45" s="662"/>
      <c r="N45" s="662"/>
      <c r="O45" s="662"/>
      <c r="P45" s="662"/>
      <c r="Q45" s="662"/>
      <c r="R45" s="662"/>
      <c r="S45" s="662"/>
      <c r="T45" s="662"/>
      <c r="U45" s="662"/>
      <c r="V45" s="663"/>
      <c r="W45" s="661" t="s">
        <v>329</v>
      </c>
      <c r="X45" s="663"/>
      <c r="Y45" s="661" t="s">
        <v>332</v>
      </c>
      <c r="Z45" s="662"/>
      <c r="AA45" s="662"/>
      <c r="AB45" s="662"/>
      <c r="AC45" s="662"/>
      <c r="AD45" s="662"/>
      <c r="AE45" s="663"/>
      <c r="AF45" s="342" t="s">
        <v>320</v>
      </c>
      <c r="AG45" s="221"/>
      <c r="AH45" s="661" t="s">
        <v>4</v>
      </c>
      <c r="AI45" s="662"/>
      <c r="AJ45" s="662"/>
      <c r="AK45" s="663"/>
      <c r="AL45" s="661" t="s">
        <v>310</v>
      </c>
      <c r="AM45" s="662"/>
      <c r="AN45" s="662"/>
      <c r="AO45" s="663"/>
      <c r="AP45" s="661" t="s">
        <v>308</v>
      </c>
      <c r="AQ45" s="662"/>
      <c r="AR45" s="662"/>
      <c r="AS45" s="662"/>
      <c r="AT45" s="663"/>
      <c r="AU45" s="661" t="s">
        <v>307</v>
      </c>
      <c r="AV45" s="662"/>
      <c r="AW45" s="662"/>
      <c r="AX45" s="677"/>
    </row>
    <row r="46" spans="1:56">
      <c r="A46" s="558" t="s">
        <v>24</v>
      </c>
      <c r="B46" s="641"/>
      <c r="C46" s="640"/>
      <c r="D46" s="559"/>
      <c r="E46" s="559"/>
      <c r="F46" s="559"/>
      <c r="G46" s="559"/>
      <c r="H46" s="559"/>
      <c r="I46" s="559"/>
      <c r="J46" s="559"/>
      <c r="K46" s="641"/>
      <c r="L46" s="640" t="s">
        <v>305</v>
      </c>
      <c r="M46" s="559"/>
      <c r="N46" s="559"/>
      <c r="O46" s="559"/>
      <c r="P46" s="559"/>
      <c r="Q46" s="559"/>
      <c r="R46" s="559"/>
      <c r="S46" s="559"/>
      <c r="T46" s="559"/>
      <c r="U46" s="559"/>
      <c r="V46" s="641"/>
      <c r="W46" s="724" t="s">
        <v>330</v>
      </c>
      <c r="X46" s="725"/>
      <c r="Y46" s="640" t="s">
        <v>333</v>
      </c>
      <c r="Z46" s="559"/>
      <c r="AA46" s="559"/>
      <c r="AB46" s="559"/>
      <c r="AC46" s="559"/>
      <c r="AD46" s="559"/>
      <c r="AE46" s="641"/>
      <c r="AF46" s="323" t="s">
        <v>323</v>
      </c>
      <c r="AG46" s="163"/>
      <c r="AH46" s="640" t="s">
        <v>318</v>
      </c>
      <c r="AI46" s="559"/>
      <c r="AJ46" s="559"/>
      <c r="AK46" s="641"/>
      <c r="AL46" s="640" t="s">
        <v>311</v>
      </c>
      <c r="AM46" s="559"/>
      <c r="AN46" s="559"/>
      <c r="AO46" s="641"/>
      <c r="AP46" s="640" t="s">
        <v>309</v>
      </c>
      <c r="AQ46" s="559"/>
      <c r="AR46" s="559"/>
      <c r="AS46" s="559"/>
      <c r="AT46" s="641"/>
      <c r="AU46" s="640"/>
      <c r="AV46" s="559"/>
      <c r="AW46" s="559"/>
      <c r="AX46" s="562"/>
    </row>
    <row r="47" spans="1:56">
      <c r="A47" s="558"/>
      <c r="B47" s="641"/>
      <c r="C47" s="652"/>
      <c r="D47" s="652"/>
      <c r="E47" s="652"/>
      <c r="F47" s="652"/>
      <c r="G47" s="652"/>
      <c r="H47" s="652"/>
      <c r="I47" s="652"/>
      <c r="J47" s="652"/>
      <c r="K47" s="652"/>
      <c r="L47" s="640" t="s">
        <v>306</v>
      </c>
      <c r="M47" s="559"/>
      <c r="N47" s="559"/>
      <c r="O47" s="559"/>
      <c r="P47" s="559"/>
      <c r="Q47" s="559"/>
      <c r="R47" s="559"/>
      <c r="S47" s="559"/>
      <c r="T47" s="559"/>
      <c r="U47" s="559"/>
      <c r="V47" s="641"/>
      <c r="W47" s="724" t="s">
        <v>331</v>
      </c>
      <c r="X47" s="725"/>
      <c r="Y47" s="640"/>
      <c r="Z47" s="559"/>
      <c r="AA47" s="559"/>
      <c r="AB47" s="559"/>
      <c r="AC47" s="559"/>
      <c r="AD47" s="559"/>
      <c r="AE47" s="641"/>
      <c r="AF47" s="323" t="s">
        <v>324</v>
      </c>
      <c r="AG47" s="163"/>
      <c r="AH47" s="640" t="s">
        <v>319</v>
      </c>
      <c r="AI47" s="559"/>
      <c r="AJ47" s="559"/>
      <c r="AK47" s="641"/>
      <c r="AL47" s="640" t="s">
        <v>312</v>
      </c>
      <c r="AM47" s="559"/>
      <c r="AN47" s="559"/>
      <c r="AO47" s="641"/>
      <c r="AP47" s="640" t="s">
        <v>334</v>
      </c>
      <c r="AQ47" s="559"/>
      <c r="AR47" s="559"/>
      <c r="AS47" s="559"/>
      <c r="AT47" s="641"/>
      <c r="AU47" s="653"/>
      <c r="AV47" s="654"/>
      <c r="AW47" s="654"/>
      <c r="AX47" s="655"/>
    </row>
    <row r="48" spans="1:56">
      <c r="A48" s="558"/>
      <c r="B48" s="641"/>
      <c r="C48" s="652"/>
      <c r="D48" s="652"/>
      <c r="E48" s="652"/>
      <c r="F48" s="652"/>
      <c r="G48" s="652"/>
      <c r="H48" s="652"/>
      <c r="I48" s="652"/>
      <c r="J48" s="652"/>
      <c r="K48" s="652"/>
      <c r="L48" s="640" t="s">
        <v>432</v>
      </c>
      <c r="M48" s="559"/>
      <c r="N48" s="559"/>
      <c r="O48" s="559"/>
      <c r="P48" s="559"/>
      <c r="Q48" s="559"/>
      <c r="R48" s="559"/>
      <c r="S48" s="559"/>
      <c r="T48" s="559"/>
      <c r="U48" s="559"/>
      <c r="V48" s="641"/>
      <c r="W48" s="724"/>
      <c r="X48" s="725"/>
      <c r="Y48" s="640"/>
      <c r="Z48" s="559"/>
      <c r="AA48" s="559"/>
      <c r="AB48" s="559"/>
      <c r="AC48" s="559"/>
      <c r="AD48" s="559"/>
      <c r="AE48" s="641"/>
      <c r="AF48" s="323" t="s">
        <v>325</v>
      </c>
      <c r="AG48" s="163"/>
      <c r="AH48" s="640" t="s">
        <v>316</v>
      </c>
      <c r="AI48" s="559"/>
      <c r="AJ48" s="559"/>
      <c r="AK48" s="641"/>
      <c r="AL48" s="640" t="s">
        <v>316</v>
      </c>
      <c r="AM48" s="559"/>
      <c r="AN48" s="559"/>
      <c r="AO48" s="641"/>
      <c r="AP48" s="640"/>
      <c r="AQ48" s="559"/>
      <c r="AR48" s="559"/>
      <c r="AS48" s="559"/>
      <c r="AT48" s="641"/>
      <c r="AU48" s="640"/>
      <c r="AV48" s="559"/>
      <c r="AW48" s="559"/>
      <c r="AX48" s="562"/>
    </row>
    <row r="49" spans="1:56">
      <c r="A49" s="558"/>
      <c r="B49" s="641"/>
      <c r="C49" s="652"/>
      <c r="D49" s="652"/>
      <c r="E49" s="652"/>
      <c r="F49" s="652"/>
      <c r="G49" s="652"/>
      <c r="H49" s="652"/>
      <c r="I49" s="652"/>
      <c r="J49" s="652"/>
      <c r="K49" s="652"/>
      <c r="L49" s="640"/>
      <c r="M49" s="559"/>
      <c r="N49" s="559"/>
      <c r="O49" s="856" t="s">
        <v>314</v>
      </c>
      <c r="P49" s="857"/>
      <c r="Q49" s="856" t="s">
        <v>315</v>
      </c>
      <c r="R49" s="559"/>
      <c r="S49" s="857"/>
      <c r="T49" s="559" t="s">
        <v>433</v>
      </c>
      <c r="U49" s="559"/>
      <c r="V49" s="641"/>
      <c r="W49" s="724"/>
      <c r="X49" s="725"/>
      <c r="Y49" s="640"/>
      <c r="Z49" s="559"/>
      <c r="AA49" s="559"/>
      <c r="AB49" s="559"/>
      <c r="AC49" s="559"/>
      <c r="AD49" s="559"/>
      <c r="AE49" s="641"/>
      <c r="AF49" s="323" t="s">
        <v>326</v>
      </c>
      <c r="AG49" s="163"/>
      <c r="AH49" s="640" t="s">
        <v>317</v>
      </c>
      <c r="AI49" s="559"/>
      <c r="AJ49" s="559"/>
      <c r="AK49" s="641"/>
      <c r="AL49" s="640" t="s">
        <v>317</v>
      </c>
      <c r="AM49" s="559"/>
      <c r="AN49" s="559"/>
      <c r="AO49" s="641"/>
      <c r="AP49" s="640" t="s">
        <v>111</v>
      </c>
      <c r="AQ49" s="559"/>
      <c r="AR49" s="559"/>
      <c r="AS49" s="559"/>
      <c r="AT49" s="641"/>
      <c r="AU49" s="640"/>
      <c r="AV49" s="559"/>
      <c r="AW49" s="559"/>
      <c r="AX49" s="562"/>
    </row>
    <row r="50" spans="1:56">
      <c r="A50" s="558"/>
      <c r="B50" s="641"/>
      <c r="C50" s="640"/>
      <c r="D50" s="559"/>
      <c r="E50" s="559"/>
      <c r="F50" s="559"/>
      <c r="G50" s="559"/>
      <c r="H50" s="559"/>
      <c r="I50" s="559"/>
      <c r="J50" s="559"/>
      <c r="K50" s="641"/>
      <c r="L50" s="640" t="s">
        <v>313</v>
      </c>
      <c r="M50" s="559"/>
      <c r="N50" s="559"/>
      <c r="O50" s="856" t="s">
        <v>328</v>
      </c>
      <c r="P50" s="857"/>
      <c r="Q50" s="856" t="s">
        <v>327</v>
      </c>
      <c r="R50" s="559"/>
      <c r="S50" s="857"/>
      <c r="T50" s="559" t="s">
        <v>315</v>
      </c>
      <c r="U50" s="559"/>
      <c r="V50" s="641"/>
      <c r="W50" s="724"/>
      <c r="X50" s="725"/>
      <c r="Y50" s="640"/>
      <c r="Z50" s="559"/>
      <c r="AA50" s="559"/>
      <c r="AB50" s="559"/>
      <c r="AC50" s="559"/>
      <c r="AD50" s="559"/>
      <c r="AE50" s="641"/>
      <c r="AF50" s="389" t="s">
        <v>321</v>
      </c>
      <c r="AG50" s="390"/>
      <c r="AH50" s="640" t="s">
        <v>481</v>
      </c>
      <c r="AI50" s="559"/>
      <c r="AJ50" s="559"/>
      <c r="AK50" s="641"/>
      <c r="AL50" s="640" t="s">
        <v>335</v>
      </c>
      <c r="AM50" s="559"/>
      <c r="AN50" s="559"/>
      <c r="AO50" s="641"/>
      <c r="AP50" s="640"/>
      <c r="AQ50" s="559"/>
      <c r="AR50" s="559"/>
      <c r="AS50" s="559"/>
      <c r="AT50" s="641"/>
      <c r="AU50" s="640"/>
      <c r="AV50" s="559"/>
      <c r="AW50" s="559"/>
      <c r="AX50" s="562"/>
    </row>
    <row r="51" spans="1:56">
      <c r="A51" s="642"/>
      <c r="B51" s="643"/>
      <c r="C51" s="647"/>
      <c r="D51" s="850"/>
      <c r="E51" s="850"/>
      <c r="F51" s="850"/>
      <c r="G51" s="850"/>
      <c r="H51" s="850"/>
      <c r="I51" s="850"/>
      <c r="J51" s="850"/>
      <c r="K51" s="643"/>
      <c r="L51" s="647"/>
      <c r="M51" s="850"/>
      <c r="N51" s="850"/>
      <c r="O51" s="853"/>
      <c r="P51" s="854"/>
      <c r="Q51" s="853"/>
      <c r="R51" s="850"/>
      <c r="S51" s="854"/>
      <c r="T51" s="850" t="s">
        <v>327</v>
      </c>
      <c r="U51" s="850"/>
      <c r="V51" s="643"/>
      <c r="W51" s="835"/>
      <c r="X51" s="855"/>
      <c r="Y51" s="640"/>
      <c r="Z51" s="559"/>
      <c r="AA51" s="559"/>
      <c r="AB51" s="559"/>
      <c r="AC51" s="559"/>
      <c r="AD51" s="559"/>
      <c r="AE51" s="641"/>
      <c r="AF51" s="358" t="s">
        <v>322</v>
      </c>
      <c r="AG51" s="304"/>
      <c r="AH51" s="647" t="s">
        <v>111</v>
      </c>
      <c r="AI51" s="850"/>
      <c r="AJ51" s="850"/>
      <c r="AK51" s="643"/>
      <c r="AL51" s="647" t="s">
        <v>111</v>
      </c>
      <c r="AM51" s="850"/>
      <c r="AN51" s="850"/>
      <c r="AO51" s="643"/>
      <c r="AP51" s="640"/>
      <c r="AQ51" s="559"/>
      <c r="AR51" s="559"/>
      <c r="AS51" s="559"/>
      <c r="AT51" s="641"/>
      <c r="AU51" s="640"/>
      <c r="AV51" s="559"/>
      <c r="AW51" s="559"/>
      <c r="AX51" s="562"/>
    </row>
    <row r="52" spans="1:56">
      <c r="A52" s="226" t="s">
        <v>336</v>
      </c>
      <c r="B52" s="2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31"/>
      <c r="Z52" s="223"/>
      <c r="AA52" s="222"/>
      <c r="AB52" s="222"/>
      <c r="AC52" s="222"/>
      <c r="AD52" s="222"/>
      <c r="AE52" s="222"/>
      <c r="AF52" s="222"/>
      <c r="AG52" s="222"/>
      <c r="AH52" s="222"/>
      <c r="AI52" s="22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2"/>
      <c r="AW52" s="70"/>
      <c r="AX52" s="277"/>
    </row>
    <row r="53" spans="1:56" s="50" customFormat="1">
      <c r="A53" s="638">
        <v>1</v>
      </c>
      <c r="B53" s="639"/>
      <c r="C53" s="623">
        <v>2</v>
      </c>
      <c r="D53" s="623"/>
      <c r="E53" s="623"/>
      <c r="F53" s="623"/>
      <c r="G53" s="623"/>
      <c r="H53" s="623"/>
      <c r="I53" s="623"/>
      <c r="J53" s="623"/>
      <c r="K53" s="623"/>
      <c r="L53" s="851">
        <v>3</v>
      </c>
      <c r="M53" s="852"/>
      <c r="N53" s="852"/>
      <c r="O53" s="852"/>
      <c r="P53" s="852"/>
      <c r="Q53" s="852"/>
      <c r="R53" s="852"/>
      <c r="S53" s="852"/>
      <c r="T53" s="852"/>
      <c r="U53" s="852"/>
      <c r="V53" s="639"/>
      <c r="W53" s="851">
        <v>4</v>
      </c>
      <c r="X53" s="639"/>
      <c r="Y53" s="851">
        <v>5</v>
      </c>
      <c r="Z53" s="852"/>
      <c r="AA53" s="852"/>
      <c r="AB53" s="852"/>
      <c r="AC53" s="852"/>
      <c r="AD53" s="852"/>
      <c r="AE53" s="639"/>
      <c r="AF53" s="851">
        <v>6</v>
      </c>
      <c r="AG53" s="639"/>
      <c r="AH53" s="623">
        <v>7</v>
      </c>
      <c r="AI53" s="623"/>
      <c r="AJ53" s="623"/>
      <c r="AK53" s="623"/>
      <c r="AL53" s="623">
        <v>8</v>
      </c>
      <c r="AM53" s="623"/>
      <c r="AN53" s="623"/>
      <c r="AO53" s="623"/>
      <c r="AP53" s="623">
        <v>9</v>
      </c>
      <c r="AQ53" s="623"/>
      <c r="AR53" s="623"/>
      <c r="AS53" s="623"/>
      <c r="AT53" s="623"/>
      <c r="AU53" s="623">
        <v>10</v>
      </c>
      <c r="AV53" s="623"/>
      <c r="AW53" s="623"/>
      <c r="AX53" s="624"/>
      <c r="AY53" s="322"/>
    </row>
    <row r="54" spans="1:56" s="15" customFormat="1">
      <c r="A54" s="736"/>
      <c r="B54" s="737"/>
      <c r="C54" s="700"/>
      <c r="D54" s="626"/>
      <c r="E54" s="626"/>
      <c r="F54" s="626"/>
      <c r="G54" s="626"/>
      <c r="H54" s="626"/>
      <c r="I54" s="626"/>
      <c r="J54" s="626"/>
      <c r="K54" s="701"/>
      <c r="L54" s="844"/>
      <c r="M54" s="845"/>
      <c r="N54" s="845"/>
      <c r="O54" s="846"/>
      <c r="P54" s="847"/>
      <c r="Q54" s="846"/>
      <c r="R54" s="628"/>
      <c r="S54" s="847"/>
      <c r="T54" s="628"/>
      <c r="U54" s="628"/>
      <c r="V54" s="629"/>
      <c r="W54" s="848"/>
      <c r="X54" s="849"/>
      <c r="Y54" s="702"/>
      <c r="Z54" s="703"/>
      <c r="AA54" s="703"/>
      <c r="AB54" s="703"/>
      <c r="AC54" s="703"/>
      <c r="AD54" s="703"/>
      <c r="AE54" s="704"/>
      <c r="AF54" s="656"/>
      <c r="AG54" s="658"/>
      <c r="AH54" s="635"/>
      <c r="AI54" s="635"/>
      <c r="AJ54" s="635"/>
      <c r="AK54" s="635"/>
      <c r="AL54" s="635"/>
      <c r="AM54" s="635"/>
      <c r="AN54" s="635"/>
      <c r="AO54" s="635"/>
      <c r="AP54" s="568"/>
      <c r="AQ54" s="568"/>
      <c r="AR54" s="568"/>
      <c r="AS54" s="568"/>
      <c r="AT54" s="569"/>
      <c r="AU54" s="841"/>
      <c r="AV54" s="842"/>
      <c r="AW54" s="842"/>
      <c r="AX54" s="843"/>
      <c r="AZ54" s="1"/>
      <c r="BA54" s="1"/>
      <c r="BB54" s="1"/>
      <c r="BC54" s="1"/>
      <c r="BD54" s="1"/>
    </row>
    <row r="55" spans="1:56" s="15" customFormat="1">
      <c r="A55" s="731"/>
      <c r="B55" s="732"/>
      <c r="C55" s="680"/>
      <c r="D55" s="589"/>
      <c r="E55" s="589"/>
      <c r="F55" s="589"/>
      <c r="G55" s="589"/>
      <c r="H55" s="589"/>
      <c r="I55" s="589"/>
      <c r="J55" s="589"/>
      <c r="K55" s="681"/>
      <c r="L55" s="724"/>
      <c r="M55" s="646"/>
      <c r="N55" s="646"/>
      <c r="O55" s="805"/>
      <c r="P55" s="806"/>
      <c r="Q55" s="805"/>
      <c r="R55" s="591"/>
      <c r="S55" s="806"/>
      <c r="T55" s="591"/>
      <c r="U55" s="591"/>
      <c r="V55" s="592"/>
      <c r="W55" s="807"/>
      <c r="X55" s="808"/>
      <c r="Y55" s="682"/>
      <c r="Z55" s="679"/>
      <c r="AA55" s="679"/>
      <c r="AB55" s="679"/>
      <c r="AC55" s="679"/>
      <c r="AD55" s="679"/>
      <c r="AE55" s="683"/>
      <c r="AF55" s="656"/>
      <c r="AG55" s="658"/>
      <c r="AH55" s="586"/>
      <c r="AI55" s="586"/>
      <c r="AJ55" s="586"/>
      <c r="AK55" s="586"/>
      <c r="AL55" s="586"/>
      <c r="AM55" s="586"/>
      <c r="AN55" s="586"/>
      <c r="AO55" s="586"/>
      <c r="AP55" s="581"/>
      <c r="AQ55" s="574"/>
      <c r="AR55" s="574"/>
      <c r="AS55" s="574"/>
      <c r="AT55" s="582"/>
      <c r="AU55" s="802"/>
      <c r="AV55" s="803"/>
      <c r="AW55" s="803"/>
      <c r="AX55" s="804"/>
      <c r="AZ55" s="1"/>
      <c r="BA55" s="1"/>
      <c r="BB55" s="1"/>
      <c r="BC55" s="1"/>
      <c r="BD55" s="1"/>
    </row>
    <row r="56" spans="1:56" s="15" customFormat="1">
      <c r="A56" s="731"/>
      <c r="B56" s="732"/>
      <c r="C56" s="680"/>
      <c r="D56" s="589"/>
      <c r="E56" s="589"/>
      <c r="F56" s="589"/>
      <c r="G56" s="589"/>
      <c r="H56" s="589"/>
      <c r="I56" s="589"/>
      <c r="J56" s="589"/>
      <c r="K56" s="681"/>
      <c r="L56" s="724"/>
      <c r="M56" s="646"/>
      <c r="N56" s="646"/>
      <c r="O56" s="805"/>
      <c r="P56" s="806"/>
      <c r="Q56" s="805"/>
      <c r="R56" s="591"/>
      <c r="S56" s="806"/>
      <c r="T56" s="591"/>
      <c r="U56" s="591"/>
      <c r="V56" s="592"/>
      <c r="W56" s="807"/>
      <c r="X56" s="808"/>
      <c r="Y56" s="682"/>
      <c r="Z56" s="679"/>
      <c r="AA56" s="679"/>
      <c r="AB56" s="679"/>
      <c r="AC56" s="679"/>
      <c r="AD56" s="679"/>
      <c r="AE56" s="683"/>
      <c r="AF56" s="656"/>
      <c r="AG56" s="658"/>
      <c r="AH56" s="586"/>
      <c r="AI56" s="586"/>
      <c r="AJ56" s="586"/>
      <c r="AK56" s="586"/>
      <c r="AL56" s="586"/>
      <c r="AM56" s="586"/>
      <c r="AN56" s="586"/>
      <c r="AO56" s="586"/>
      <c r="AP56" s="581"/>
      <c r="AQ56" s="574"/>
      <c r="AR56" s="574"/>
      <c r="AS56" s="574"/>
      <c r="AT56" s="582"/>
      <c r="AU56" s="802"/>
      <c r="AV56" s="803"/>
      <c r="AW56" s="803"/>
      <c r="AX56" s="804"/>
      <c r="AZ56" s="1"/>
      <c r="BA56" s="1"/>
      <c r="BB56" s="1"/>
      <c r="BC56" s="1"/>
      <c r="BD56" s="1"/>
    </row>
    <row r="57" spans="1:56" s="15" customFormat="1">
      <c r="A57" s="731"/>
      <c r="B57" s="732"/>
      <c r="C57" s="680"/>
      <c r="D57" s="589"/>
      <c r="E57" s="589"/>
      <c r="F57" s="589"/>
      <c r="G57" s="589"/>
      <c r="H57" s="589"/>
      <c r="I57" s="589"/>
      <c r="J57" s="589"/>
      <c r="K57" s="681"/>
      <c r="L57" s="724"/>
      <c r="M57" s="646"/>
      <c r="N57" s="646"/>
      <c r="O57" s="805"/>
      <c r="P57" s="806"/>
      <c r="Q57" s="805"/>
      <c r="R57" s="591"/>
      <c r="S57" s="806"/>
      <c r="T57" s="591"/>
      <c r="U57" s="591"/>
      <c r="V57" s="592"/>
      <c r="W57" s="807"/>
      <c r="X57" s="808"/>
      <c r="Y57" s="682"/>
      <c r="Z57" s="679"/>
      <c r="AA57" s="679"/>
      <c r="AB57" s="679"/>
      <c r="AC57" s="679"/>
      <c r="AD57" s="679"/>
      <c r="AE57" s="683"/>
      <c r="AF57" s="656"/>
      <c r="AG57" s="658"/>
      <c r="AH57" s="586"/>
      <c r="AI57" s="586"/>
      <c r="AJ57" s="586"/>
      <c r="AK57" s="586"/>
      <c r="AL57" s="586"/>
      <c r="AM57" s="586"/>
      <c r="AN57" s="586"/>
      <c r="AO57" s="586"/>
      <c r="AP57" s="581"/>
      <c r="AQ57" s="574"/>
      <c r="AR57" s="574"/>
      <c r="AS57" s="574"/>
      <c r="AT57" s="582"/>
      <c r="AU57" s="802"/>
      <c r="AV57" s="803"/>
      <c r="AW57" s="803"/>
      <c r="AX57" s="804"/>
      <c r="AZ57" s="1"/>
      <c r="BA57" s="1"/>
      <c r="BB57" s="1"/>
      <c r="BC57" s="1"/>
      <c r="BD57" s="1"/>
    </row>
    <row r="58" spans="1:56" s="15" customFormat="1">
      <c r="A58" s="731"/>
      <c r="B58" s="732"/>
      <c r="C58" s="680"/>
      <c r="D58" s="589"/>
      <c r="E58" s="589"/>
      <c r="F58" s="589"/>
      <c r="G58" s="589"/>
      <c r="H58" s="589"/>
      <c r="I58" s="589"/>
      <c r="J58" s="589"/>
      <c r="K58" s="681"/>
      <c r="L58" s="724"/>
      <c r="M58" s="646"/>
      <c r="N58" s="646"/>
      <c r="O58" s="805"/>
      <c r="P58" s="806"/>
      <c r="Q58" s="805"/>
      <c r="R58" s="591"/>
      <c r="S58" s="806"/>
      <c r="T58" s="591"/>
      <c r="U58" s="591"/>
      <c r="V58" s="592"/>
      <c r="W58" s="807"/>
      <c r="X58" s="808"/>
      <c r="Y58" s="682"/>
      <c r="Z58" s="679"/>
      <c r="AA58" s="679"/>
      <c r="AB58" s="679"/>
      <c r="AC58" s="679"/>
      <c r="AD58" s="679"/>
      <c r="AE58" s="683"/>
      <c r="AF58" s="656"/>
      <c r="AG58" s="658"/>
      <c r="AH58" s="586"/>
      <c r="AI58" s="586"/>
      <c r="AJ58" s="586"/>
      <c r="AK58" s="586"/>
      <c r="AL58" s="586"/>
      <c r="AM58" s="586"/>
      <c r="AN58" s="586"/>
      <c r="AO58" s="586"/>
      <c r="AP58" s="581"/>
      <c r="AQ58" s="574"/>
      <c r="AR58" s="574"/>
      <c r="AS58" s="574"/>
      <c r="AT58" s="582"/>
      <c r="AU58" s="802"/>
      <c r="AV58" s="803"/>
      <c r="AW58" s="803"/>
      <c r="AX58" s="804"/>
      <c r="AZ58" s="1"/>
      <c r="BA58" s="1"/>
      <c r="BB58" s="1"/>
      <c r="BC58" s="1"/>
      <c r="BD58" s="1"/>
    </row>
    <row r="59" spans="1:56" s="15" customFormat="1">
      <c r="A59" s="731"/>
      <c r="B59" s="732"/>
      <c r="C59" s="680"/>
      <c r="D59" s="589"/>
      <c r="E59" s="589"/>
      <c r="F59" s="589"/>
      <c r="G59" s="589"/>
      <c r="H59" s="589"/>
      <c r="I59" s="589"/>
      <c r="J59" s="589"/>
      <c r="K59" s="681"/>
      <c r="L59" s="724"/>
      <c r="M59" s="646"/>
      <c r="N59" s="646"/>
      <c r="O59" s="805"/>
      <c r="P59" s="806"/>
      <c r="Q59" s="805"/>
      <c r="R59" s="591"/>
      <c r="S59" s="806"/>
      <c r="T59" s="591"/>
      <c r="U59" s="591"/>
      <c r="V59" s="592"/>
      <c r="W59" s="807"/>
      <c r="X59" s="808"/>
      <c r="Y59" s="682"/>
      <c r="Z59" s="679"/>
      <c r="AA59" s="679"/>
      <c r="AB59" s="679"/>
      <c r="AC59" s="679"/>
      <c r="AD59" s="679"/>
      <c r="AE59" s="683"/>
      <c r="AF59" s="656"/>
      <c r="AG59" s="658"/>
      <c r="AH59" s="586"/>
      <c r="AI59" s="586"/>
      <c r="AJ59" s="586"/>
      <c r="AK59" s="586"/>
      <c r="AL59" s="586"/>
      <c r="AM59" s="586"/>
      <c r="AN59" s="586"/>
      <c r="AO59" s="586"/>
      <c r="AP59" s="581"/>
      <c r="AQ59" s="574"/>
      <c r="AR59" s="574"/>
      <c r="AS59" s="574"/>
      <c r="AT59" s="582"/>
      <c r="AU59" s="802"/>
      <c r="AV59" s="803"/>
      <c r="AW59" s="803"/>
      <c r="AX59" s="804"/>
      <c r="AZ59" s="1"/>
      <c r="BA59" s="1"/>
      <c r="BB59" s="1"/>
      <c r="BC59" s="1"/>
      <c r="BD59" s="1"/>
    </row>
    <row r="60" spans="1:56" s="15" customFormat="1">
      <c r="A60" s="731"/>
      <c r="B60" s="732"/>
      <c r="C60" s="680"/>
      <c r="D60" s="589"/>
      <c r="E60" s="589"/>
      <c r="F60" s="589"/>
      <c r="G60" s="589"/>
      <c r="H60" s="589"/>
      <c r="I60" s="589"/>
      <c r="J60" s="589"/>
      <c r="K60" s="681"/>
      <c r="L60" s="724"/>
      <c r="M60" s="646"/>
      <c r="N60" s="646"/>
      <c r="O60" s="805"/>
      <c r="P60" s="806"/>
      <c r="Q60" s="805"/>
      <c r="R60" s="591"/>
      <c r="S60" s="806"/>
      <c r="T60" s="591"/>
      <c r="U60" s="591"/>
      <c r="V60" s="592"/>
      <c r="W60" s="807"/>
      <c r="X60" s="808"/>
      <c r="Y60" s="682"/>
      <c r="Z60" s="679"/>
      <c r="AA60" s="679"/>
      <c r="AB60" s="679"/>
      <c r="AC60" s="679"/>
      <c r="AD60" s="679"/>
      <c r="AE60" s="683"/>
      <c r="AF60" s="656"/>
      <c r="AG60" s="658"/>
      <c r="AH60" s="586"/>
      <c r="AI60" s="586"/>
      <c r="AJ60" s="586"/>
      <c r="AK60" s="586"/>
      <c r="AL60" s="586"/>
      <c r="AM60" s="586"/>
      <c r="AN60" s="586"/>
      <c r="AO60" s="586"/>
      <c r="AP60" s="581"/>
      <c r="AQ60" s="574"/>
      <c r="AR60" s="574"/>
      <c r="AS60" s="574"/>
      <c r="AT60" s="582"/>
      <c r="AU60" s="802"/>
      <c r="AV60" s="803"/>
      <c r="AW60" s="803"/>
      <c r="AX60" s="804"/>
      <c r="AZ60" s="1"/>
      <c r="BA60" s="1"/>
      <c r="BB60" s="1"/>
      <c r="BC60" s="1"/>
      <c r="BD60" s="1"/>
    </row>
    <row r="61" spans="1:56" s="15" customFormat="1">
      <c r="A61" s="731"/>
      <c r="B61" s="732"/>
      <c r="C61" s="680"/>
      <c r="D61" s="589"/>
      <c r="E61" s="589"/>
      <c r="F61" s="589"/>
      <c r="G61" s="589"/>
      <c r="H61" s="589"/>
      <c r="I61" s="589"/>
      <c r="J61" s="589"/>
      <c r="K61" s="681"/>
      <c r="L61" s="724"/>
      <c r="M61" s="646"/>
      <c r="N61" s="646"/>
      <c r="O61" s="805"/>
      <c r="P61" s="806"/>
      <c r="Q61" s="805"/>
      <c r="R61" s="591"/>
      <c r="S61" s="806"/>
      <c r="T61" s="591"/>
      <c r="U61" s="591"/>
      <c r="V61" s="592"/>
      <c r="W61" s="807"/>
      <c r="X61" s="808"/>
      <c r="Y61" s="682"/>
      <c r="Z61" s="679"/>
      <c r="AA61" s="679"/>
      <c r="AB61" s="679"/>
      <c r="AC61" s="679"/>
      <c r="AD61" s="679"/>
      <c r="AE61" s="683"/>
      <c r="AF61" s="656"/>
      <c r="AG61" s="658"/>
      <c r="AH61" s="586"/>
      <c r="AI61" s="586"/>
      <c r="AJ61" s="586"/>
      <c r="AK61" s="586"/>
      <c r="AL61" s="586"/>
      <c r="AM61" s="586"/>
      <c r="AN61" s="586"/>
      <c r="AO61" s="586"/>
      <c r="AP61" s="581"/>
      <c r="AQ61" s="574"/>
      <c r="AR61" s="574"/>
      <c r="AS61" s="574"/>
      <c r="AT61" s="582"/>
      <c r="AU61" s="802"/>
      <c r="AV61" s="803"/>
      <c r="AW61" s="803"/>
      <c r="AX61" s="804"/>
      <c r="AZ61" s="1"/>
      <c r="BA61" s="1"/>
      <c r="BB61" s="1"/>
      <c r="BC61" s="1"/>
      <c r="BD61" s="1"/>
    </row>
    <row r="62" spans="1:56" s="15" customFormat="1">
      <c r="A62" s="731"/>
      <c r="B62" s="732"/>
      <c r="C62" s="680"/>
      <c r="D62" s="589"/>
      <c r="E62" s="589"/>
      <c r="F62" s="589"/>
      <c r="G62" s="589"/>
      <c r="H62" s="589"/>
      <c r="I62" s="589"/>
      <c r="J62" s="589"/>
      <c r="K62" s="681"/>
      <c r="L62" s="724"/>
      <c r="M62" s="646"/>
      <c r="N62" s="646"/>
      <c r="O62" s="805"/>
      <c r="P62" s="806"/>
      <c r="Q62" s="805"/>
      <c r="R62" s="591"/>
      <c r="S62" s="806"/>
      <c r="T62" s="591"/>
      <c r="U62" s="591"/>
      <c r="V62" s="592"/>
      <c r="W62" s="807"/>
      <c r="X62" s="808"/>
      <c r="Y62" s="682"/>
      <c r="Z62" s="679"/>
      <c r="AA62" s="679"/>
      <c r="AB62" s="679"/>
      <c r="AC62" s="679"/>
      <c r="AD62" s="679"/>
      <c r="AE62" s="683"/>
      <c r="AF62" s="656"/>
      <c r="AG62" s="658"/>
      <c r="AH62" s="586"/>
      <c r="AI62" s="586"/>
      <c r="AJ62" s="586"/>
      <c r="AK62" s="586"/>
      <c r="AL62" s="586"/>
      <c r="AM62" s="586"/>
      <c r="AN62" s="586"/>
      <c r="AO62" s="586"/>
      <c r="AP62" s="581"/>
      <c r="AQ62" s="574"/>
      <c r="AR62" s="574"/>
      <c r="AS62" s="574"/>
      <c r="AT62" s="582"/>
      <c r="AU62" s="802"/>
      <c r="AV62" s="803"/>
      <c r="AW62" s="803"/>
      <c r="AX62" s="804"/>
      <c r="AZ62" s="1"/>
      <c r="BA62" s="1"/>
      <c r="BB62" s="1"/>
      <c r="BC62" s="1"/>
      <c r="BD62" s="1"/>
    </row>
    <row r="63" spans="1:56" s="15" customFormat="1">
      <c r="A63" s="731"/>
      <c r="B63" s="732"/>
      <c r="C63" s="680"/>
      <c r="D63" s="589"/>
      <c r="E63" s="589"/>
      <c r="F63" s="589"/>
      <c r="G63" s="589"/>
      <c r="H63" s="589"/>
      <c r="I63" s="589"/>
      <c r="J63" s="589"/>
      <c r="K63" s="681"/>
      <c r="L63" s="724"/>
      <c r="M63" s="646"/>
      <c r="N63" s="646"/>
      <c r="O63" s="805"/>
      <c r="P63" s="806"/>
      <c r="Q63" s="805"/>
      <c r="R63" s="591"/>
      <c r="S63" s="806"/>
      <c r="T63" s="591"/>
      <c r="U63" s="591"/>
      <c r="V63" s="592"/>
      <c r="W63" s="807"/>
      <c r="X63" s="808"/>
      <c r="Y63" s="682"/>
      <c r="Z63" s="679"/>
      <c r="AA63" s="679"/>
      <c r="AB63" s="679"/>
      <c r="AC63" s="679"/>
      <c r="AD63" s="679"/>
      <c r="AE63" s="683"/>
      <c r="AF63" s="656"/>
      <c r="AG63" s="658"/>
      <c r="AH63" s="586"/>
      <c r="AI63" s="586"/>
      <c r="AJ63" s="586"/>
      <c r="AK63" s="586"/>
      <c r="AL63" s="586"/>
      <c r="AM63" s="586"/>
      <c r="AN63" s="586"/>
      <c r="AO63" s="586"/>
      <c r="AP63" s="581"/>
      <c r="AQ63" s="574"/>
      <c r="AR63" s="574"/>
      <c r="AS63" s="574"/>
      <c r="AT63" s="582"/>
      <c r="AU63" s="802"/>
      <c r="AV63" s="803"/>
      <c r="AW63" s="803"/>
      <c r="AX63" s="804"/>
      <c r="AZ63" s="1"/>
      <c r="BA63" s="1"/>
      <c r="BB63" s="1"/>
      <c r="BC63" s="1"/>
      <c r="BD63" s="1"/>
    </row>
    <row r="64" spans="1:56" s="15" customFormat="1">
      <c r="A64" s="731"/>
      <c r="B64" s="732"/>
      <c r="C64" s="680"/>
      <c r="D64" s="589"/>
      <c r="E64" s="589"/>
      <c r="F64" s="589"/>
      <c r="G64" s="589"/>
      <c r="H64" s="589"/>
      <c r="I64" s="589"/>
      <c r="J64" s="589"/>
      <c r="K64" s="681"/>
      <c r="L64" s="724"/>
      <c r="M64" s="646"/>
      <c r="N64" s="646"/>
      <c r="O64" s="805"/>
      <c r="P64" s="806"/>
      <c r="Q64" s="805"/>
      <c r="R64" s="591"/>
      <c r="S64" s="806"/>
      <c r="T64" s="591"/>
      <c r="U64" s="591"/>
      <c r="V64" s="592"/>
      <c r="W64" s="807"/>
      <c r="X64" s="808"/>
      <c r="Y64" s="682"/>
      <c r="Z64" s="679"/>
      <c r="AA64" s="679"/>
      <c r="AB64" s="679"/>
      <c r="AC64" s="679"/>
      <c r="AD64" s="679"/>
      <c r="AE64" s="683"/>
      <c r="AF64" s="656"/>
      <c r="AG64" s="658"/>
      <c r="AH64" s="586"/>
      <c r="AI64" s="586"/>
      <c r="AJ64" s="586"/>
      <c r="AK64" s="586"/>
      <c r="AL64" s="586"/>
      <c r="AM64" s="586"/>
      <c r="AN64" s="586"/>
      <c r="AO64" s="586"/>
      <c r="AP64" s="581"/>
      <c r="AQ64" s="574"/>
      <c r="AR64" s="574"/>
      <c r="AS64" s="574"/>
      <c r="AT64" s="582"/>
      <c r="AU64" s="802"/>
      <c r="AV64" s="803"/>
      <c r="AW64" s="803"/>
      <c r="AX64" s="804"/>
      <c r="AZ64" s="1"/>
      <c r="BA64" s="1"/>
      <c r="BB64" s="1"/>
      <c r="BC64" s="1"/>
      <c r="BD64" s="1"/>
    </row>
    <row r="65" spans="1:56" s="15" customFormat="1">
      <c r="A65" s="731"/>
      <c r="B65" s="732"/>
      <c r="C65" s="680"/>
      <c r="D65" s="589"/>
      <c r="E65" s="589"/>
      <c r="F65" s="589"/>
      <c r="G65" s="589"/>
      <c r="H65" s="589"/>
      <c r="I65" s="589"/>
      <c r="J65" s="589"/>
      <c r="K65" s="681"/>
      <c r="L65" s="724"/>
      <c r="M65" s="646"/>
      <c r="N65" s="646"/>
      <c r="O65" s="805"/>
      <c r="P65" s="806"/>
      <c r="Q65" s="805"/>
      <c r="R65" s="591"/>
      <c r="S65" s="806"/>
      <c r="T65" s="591"/>
      <c r="U65" s="591"/>
      <c r="V65" s="592"/>
      <c r="W65" s="807"/>
      <c r="X65" s="808"/>
      <c r="Y65" s="682"/>
      <c r="Z65" s="679"/>
      <c r="AA65" s="679"/>
      <c r="AB65" s="679"/>
      <c r="AC65" s="679"/>
      <c r="AD65" s="679"/>
      <c r="AE65" s="683"/>
      <c r="AF65" s="656"/>
      <c r="AG65" s="658"/>
      <c r="AH65" s="586"/>
      <c r="AI65" s="586"/>
      <c r="AJ65" s="586"/>
      <c r="AK65" s="586"/>
      <c r="AL65" s="586"/>
      <c r="AM65" s="586"/>
      <c r="AN65" s="586"/>
      <c r="AO65" s="586"/>
      <c r="AP65" s="581"/>
      <c r="AQ65" s="574"/>
      <c r="AR65" s="574"/>
      <c r="AS65" s="574"/>
      <c r="AT65" s="582"/>
      <c r="AU65" s="802"/>
      <c r="AV65" s="803"/>
      <c r="AW65" s="803"/>
      <c r="AX65" s="804"/>
      <c r="AZ65" s="1"/>
      <c r="BA65" s="1"/>
      <c r="BB65" s="1"/>
      <c r="BC65" s="1"/>
      <c r="BD65" s="1"/>
    </row>
    <row r="66" spans="1:56" s="15" customFormat="1">
      <c r="A66" s="731"/>
      <c r="B66" s="732"/>
      <c r="C66" s="680"/>
      <c r="D66" s="589"/>
      <c r="E66" s="589"/>
      <c r="F66" s="589"/>
      <c r="G66" s="589"/>
      <c r="H66" s="589"/>
      <c r="I66" s="589"/>
      <c r="J66" s="589"/>
      <c r="K66" s="681"/>
      <c r="L66" s="724"/>
      <c r="M66" s="646"/>
      <c r="N66" s="646"/>
      <c r="O66" s="805"/>
      <c r="P66" s="806"/>
      <c r="Q66" s="805"/>
      <c r="R66" s="591"/>
      <c r="S66" s="806"/>
      <c r="T66" s="591"/>
      <c r="U66" s="591"/>
      <c r="V66" s="592"/>
      <c r="W66" s="807"/>
      <c r="X66" s="808"/>
      <c r="Y66" s="682"/>
      <c r="Z66" s="679"/>
      <c r="AA66" s="679"/>
      <c r="AB66" s="679"/>
      <c r="AC66" s="679"/>
      <c r="AD66" s="679"/>
      <c r="AE66" s="683"/>
      <c r="AF66" s="656"/>
      <c r="AG66" s="658"/>
      <c r="AH66" s="586"/>
      <c r="AI66" s="586"/>
      <c r="AJ66" s="586"/>
      <c r="AK66" s="586"/>
      <c r="AL66" s="586"/>
      <c r="AM66" s="586"/>
      <c r="AN66" s="586"/>
      <c r="AO66" s="586"/>
      <c r="AP66" s="581"/>
      <c r="AQ66" s="574"/>
      <c r="AR66" s="574"/>
      <c r="AS66" s="574"/>
      <c r="AT66" s="582"/>
      <c r="AU66" s="802"/>
      <c r="AV66" s="803"/>
      <c r="AW66" s="803"/>
      <c r="AX66" s="804"/>
      <c r="AZ66" s="1"/>
      <c r="BA66" s="1"/>
      <c r="BB66" s="1"/>
      <c r="BC66" s="1"/>
      <c r="BD66" s="1"/>
    </row>
    <row r="67" spans="1:56" s="15" customFormat="1">
      <c r="A67" s="731"/>
      <c r="B67" s="732"/>
      <c r="C67" s="680"/>
      <c r="D67" s="589"/>
      <c r="E67" s="589"/>
      <c r="F67" s="589"/>
      <c r="G67" s="589"/>
      <c r="H67" s="589"/>
      <c r="I67" s="589"/>
      <c r="J67" s="589"/>
      <c r="K67" s="681"/>
      <c r="L67" s="724"/>
      <c r="M67" s="646"/>
      <c r="N67" s="646"/>
      <c r="O67" s="805"/>
      <c r="P67" s="806"/>
      <c r="Q67" s="805"/>
      <c r="R67" s="591"/>
      <c r="S67" s="806"/>
      <c r="T67" s="591"/>
      <c r="U67" s="591"/>
      <c r="V67" s="592"/>
      <c r="W67" s="807"/>
      <c r="X67" s="808"/>
      <c r="Y67" s="682"/>
      <c r="Z67" s="679"/>
      <c r="AA67" s="679"/>
      <c r="AB67" s="679"/>
      <c r="AC67" s="679"/>
      <c r="AD67" s="679"/>
      <c r="AE67" s="683"/>
      <c r="AF67" s="656"/>
      <c r="AG67" s="658"/>
      <c r="AH67" s="586"/>
      <c r="AI67" s="586"/>
      <c r="AJ67" s="586"/>
      <c r="AK67" s="586"/>
      <c r="AL67" s="586"/>
      <c r="AM67" s="586"/>
      <c r="AN67" s="586"/>
      <c r="AO67" s="586"/>
      <c r="AP67" s="581"/>
      <c r="AQ67" s="574"/>
      <c r="AR67" s="574"/>
      <c r="AS67" s="574"/>
      <c r="AT67" s="582"/>
      <c r="AU67" s="802"/>
      <c r="AV67" s="803"/>
      <c r="AW67" s="803"/>
      <c r="AX67" s="804"/>
      <c r="AZ67" s="1"/>
      <c r="BA67" s="1"/>
      <c r="BB67" s="1"/>
      <c r="BC67" s="1"/>
      <c r="BD67" s="1"/>
    </row>
    <row r="68" spans="1:56" s="15" customFormat="1">
      <c r="A68" s="731"/>
      <c r="B68" s="732"/>
      <c r="C68" s="680"/>
      <c r="D68" s="589"/>
      <c r="E68" s="589"/>
      <c r="F68" s="589"/>
      <c r="G68" s="589"/>
      <c r="H68" s="589"/>
      <c r="I68" s="589"/>
      <c r="J68" s="589"/>
      <c r="K68" s="681"/>
      <c r="L68" s="724"/>
      <c r="M68" s="646"/>
      <c r="N68" s="646"/>
      <c r="O68" s="805"/>
      <c r="P68" s="806"/>
      <c r="Q68" s="805"/>
      <c r="R68" s="591"/>
      <c r="S68" s="806"/>
      <c r="T68" s="591"/>
      <c r="U68" s="591"/>
      <c r="V68" s="592"/>
      <c r="W68" s="807"/>
      <c r="X68" s="808"/>
      <c r="Y68" s="682"/>
      <c r="Z68" s="679"/>
      <c r="AA68" s="679"/>
      <c r="AB68" s="679"/>
      <c r="AC68" s="679"/>
      <c r="AD68" s="679"/>
      <c r="AE68" s="683"/>
      <c r="AF68" s="656"/>
      <c r="AG68" s="658"/>
      <c r="AH68" s="586"/>
      <c r="AI68" s="586"/>
      <c r="AJ68" s="586"/>
      <c r="AK68" s="586"/>
      <c r="AL68" s="586"/>
      <c r="AM68" s="586"/>
      <c r="AN68" s="586"/>
      <c r="AO68" s="586"/>
      <c r="AP68" s="581"/>
      <c r="AQ68" s="574"/>
      <c r="AR68" s="574"/>
      <c r="AS68" s="574"/>
      <c r="AT68" s="582"/>
      <c r="AU68" s="802"/>
      <c r="AV68" s="803"/>
      <c r="AW68" s="803"/>
      <c r="AX68" s="804"/>
      <c r="AZ68" s="1"/>
      <c r="BA68" s="1"/>
      <c r="BB68" s="1"/>
      <c r="BC68" s="1"/>
      <c r="BD68" s="1"/>
    </row>
    <row r="69" spans="1:56" s="15" customFormat="1">
      <c r="A69" s="731"/>
      <c r="B69" s="732"/>
      <c r="C69" s="680"/>
      <c r="D69" s="589"/>
      <c r="E69" s="589"/>
      <c r="F69" s="589"/>
      <c r="G69" s="589"/>
      <c r="H69" s="589"/>
      <c r="I69" s="589"/>
      <c r="J69" s="589"/>
      <c r="K69" s="681"/>
      <c r="L69" s="724"/>
      <c r="M69" s="646"/>
      <c r="N69" s="646"/>
      <c r="O69" s="805"/>
      <c r="P69" s="806"/>
      <c r="Q69" s="805"/>
      <c r="R69" s="591"/>
      <c r="S69" s="806"/>
      <c r="T69" s="591"/>
      <c r="U69" s="591"/>
      <c r="V69" s="592"/>
      <c r="W69" s="807"/>
      <c r="X69" s="808"/>
      <c r="Y69" s="682"/>
      <c r="Z69" s="679"/>
      <c r="AA69" s="679"/>
      <c r="AB69" s="679"/>
      <c r="AC69" s="679"/>
      <c r="AD69" s="679"/>
      <c r="AE69" s="683"/>
      <c r="AF69" s="656"/>
      <c r="AG69" s="658"/>
      <c r="AH69" s="586"/>
      <c r="AI69" s="586"/>
      <c r="AJ69" s="586"/>
      <c r="AK69" s="586"/>
      <c r="AL69" s="586"/>
      <c r="AM69" s="586"/>
      <c r="AN69" s="586"/>
      <c r="AO69" s="586"/>
      <c r="AP69" s="581"/>
      <c r="AQ69" s="574"/>
      <c r="AR69" s="574"/>
      <c r="AS69" s="574"/>
      <c r="AT69" s="582"/>
      <c r="AU69" s="802"/>
      <c r="AV69" s="803"/>
      <c r="AW69" s="803"/>
      <c r="AX69" s="804"/>
      <c r="AZ69" s="1"/>
      <c r="BA69" s="1"/>
      <c r="BB69" s="1"/>
      <c r="BC69" s="1"/>
      <c r="BD69" s="1"/>
    </row>
    <row r="70" spans="1:56" s="15" customFormat="1">
      <c r="A70" s="731"/>
      <c r="B70" s="732"/>
      <c r="C70" s="680"/>
      <c r="D70" s="589"/>
      <c r="E70" s="589"/>
      <c r="F70" s="589"/>
      <c r="G70" s="589"/>
      <c r="H70" s="589"/>
      <c r="I70" s="589"/>
      <c r="J70" s="589"/>
      <c r="K70" s="681"/>
      <c r="L70" s="724"/>
      <c r="M70" s="646"/>
      <c r="N70" s="646"/>
      <c r="O70" s="805"/>
      <c r="P70" s="806"/>
      <c r="Q70" s="805"/>
      <c r="R70" s="591"/>
      <c r="S70" s="806"/>
      <c r="T70" s="591"/>
      <c r="U70" s="591"/>
      <c r="V70" s="592"/>
      <c r="W70" s="807"/>
      <c r="X70" s="808"/>
      <c r="Y70" s="682"/>
      <c r="Z70" s="679"/>
      <c r="AA70" s="679"/>
      <c r="AB70" s="679"/>
      <c r="AC70" s="679"/>
      <c r="AD70" s="679"/>
      <c r="AE70" s="683"/>
      <c r="AF70" s="656"/>
      <c r="AG70" s="658"/>
      <c r="AH70" s="586"/>
      <c r="AI70" s="586"/>
      <c r="AJ70" s="586"/>
      <c r="AK70" s="586"/>
      <c r="AL70" s="586"/>
      <c r="AM70" s="586"/>
      <c r="AN70" s="586"/>
      <c r="AO70" s="586"/>
      <c r="AP70" s="581"/>
      <c r="AQ70" s="574"/>
      <c r="AR70" s="574"/>
      <c r="AS70" s="574"/>
      <c r="AT70" s="582"/>
      <c r="AU70" s="802"/>
      <c r="AV70" s="803"/>
      <c r="AW70" s="803"/>
      <c r="AX70" s="804"/>
      <c r="AZ70" s="1"/>
      <c r="BA70" s="1"/>
      <c r="BB70" s="1"/>
      <c r="BC70" s="1"/>
      <c r="BD70" s="1"/>
    </row>
    <row r="71" spans="1:56" s="15" customFormat="1">
      <c r="A71" s="731"/>
      <c r="B71" s="732"/>
      <c r="C71" s="680"/>
      <c r="D71" s="589"/>
      <c r="E71" s="589"/>
      <c r="F71" s="589"/>
      <c r="G71" s="589"/>
      <c r="H71" s="589"/>
      <c r="I71" s="589"/>
      <c r="J71" s="589"/>
      <c r="K71" s="681"/>
      <c r="L71" s="724"/>
      <c r="M71" s="646"/>
      <c r="N71" s="646"/>
      <c r="O71" s="805"/>
      <c r="P71" s="806"/>
      <c r="Q71" s="805"/>
      <c r="R71" s="591"/>
      <c r="S71" s="806"/>
      <c r="T71" s="591"/>
      <c r="U71" s="591"/>
      <c r="V71" s="592"/>
      <c r="W71" s="807"/>
      <c r="X71" s="808"/>
      <c r="Y71" s="682"/>
      <c r="Z71" s="679"/>
      <c r="AA71" s="679"/>
      <c r="AB71" s="679"/>
      <c r="AC71" s="679"/>
      <c r="AD71" s="679"/>
      <c r="AE71" s="683"/>
      <c r="AF71" s="656"/>
      <c r="AG71" s="658"/>
      <c r="AH71" s="586"/>
      <c r="AI71" s="586"/>
      <c r="AJ71" s="586"/>
      <c r="AK71" s="586"/>
      <c r="AL71" s="586"/>
      <c r="AM71" s="586"/>
      <c r="AN71" s="586"/>
      <c r="AO71" s="586"/>
      <c r="AP71" s="581"/>
      <c r="AQ71" s="574"/>
      <c r="AR71" s="574"/>
      <c r="AS71" s="574"/>
      <c r="AT71" s="582"/>
      <c r="AU71" s="802"/>
      <c r="AV71" s="803"/>
      <c r="AW71" s="803"/>
      <c r="AX71" s="804"/>
      <c r="AZ71" s="1"/>
      <c r="BA71" s="1"/>
      <c r="BB71" s="1"/>
      <c r="BC71" s="1"/>
      <c r="BD71" s="1"/>
    </row>
    <row r="72" spans="1:56" s="15" customFormat="1">
      <c r="A72" s="731"/>
      <c r="B72" s="732"/>
      <c r="C72" s="680"/>
      <c r="D72" s="589"/>
      <c r="E72" s="589"/>
      <c r="F72" s="589"/>
      <c r="G72" s="589"/>
      <c r="H72" s="589"/>
      <c r="I72" s="589"/>
      <c r="J72" s="589"/>
      <c r="K72" s="681"/>
      <c r="L72" s="724"/>
      <c r="M72" s="646"/>
      <c r="N72" s="646"/>
      <c r="O72" s="805"/>
      <c r="P72" s="806"/>
      <c r="Q72" s="805"/>
      <c r="R72" s="591"/>
      <c r="S72" s="806"/>
      <c r="T72" s="591"/>
      <c r="U72" s="591"/>
      <c r="V72" s="592"/>
      <c r="W72" s="807"/>
      <c r="X72" s="808"/>
      <c r="Y72" s="682"/>
      <c r="Z72" s="679"/>
      <c r="AA72" s="679"/>
      <c r="AB72" s="679"/>
      <c r="AC72" s="679"/>
      <c r="AD72" s="679"/>
      <c r="AE72" s="683"/>
      <c r="AF72" s="656"/>
      <c r="AG72" s="658"/>
      <c r="AH72" s="586"/>
      <c r="AI72" s="586"/>
      <c r="AJ72" s="586"/>
      <c r="AK72" s="586"/>
      <c r="AL72" s="586"/>
      <c r="AM72" s="586"/>
      <c r="AN72" s="586"/>
      <c r="AO72" s="586"/>
      <c r="AP72" s="581"/>
      <c r="AQ72" s="574"/>
      <c r="AR72" s="574"/>
      <c r="AS72" s="574"/>
      <c r="AT72" s="582"/>
      <c r="AU72" s="802"/>
      <c r="AV72" s="803"/>
      <c r="AW72" s="803"/>
      <c r="AX72" s="804"/>
      <c r="AZ72" s="1"/>
      <c r="BA72" s="1"/>
      <c r="BB72" s="1"/>
      <c r="BC72" s="1"/>
      <c r="BD72" s="1"/>
    </row>
    <row r="73" spans="1:56" s="15" customFormat="1">
      <c r="A73" s="731"/>
      <c r="B73" s="732"/>
      <c r="C73" s="680"/>
      <c r="D73" s="589"/>
      <c r="E73" s="589"/>
      <c r="F73" s="589"/>
      <c r="G73" s="589"/>
      <c r="H73" s="589"/>
      <c r="I73" s="589"/>
      <c r="J73" s="589"/>
      <c r="K73" s="681"/>
      <c r="L73" s="724"/>
      <c r="M73" s="646"/>
      <c r="N73" s="646"/>
      <c r="O73" s="805"/>
      <c r="P73" s="806"/>
      <c r="Q73" s="805"/>
      <c r="R73" s="591"/>
      <c r="S73" s="806"/>
      <c r="T73" s="591"/>
      <c r="U73" s="591"/>
      <c r="V73" s="592"/>
      <c r="W73" s="807"/>
      <c r="X73" s="808"/>
      <c r="Y73" s="682"/>
      <c r="Z73" s="679"/>
      <c r="AA73" s="679"/>
      <c r="AB73" s="679"/>
      <c r="AC73" s="679"/>
      <c r="AD73" s="679"/>
      <c r="AE73" s="683"/>
      <c r="AF73" s="656"/>
      <c r="AG73" s="658"/>
      <c r="AH73" s="586"/>
      <c r="AI73" s="586"/>
      <c r="AJ73" s="586"/>
      <c r="AK73" s="586"/>
      <c r="AL73" s="586"/>
      <c r="AM73" s="586"/>
      <c r="AN73" s="586"/>
      <c r="AO73" s="586"/>
      <c r="AP73" s="581"/>
      <c r="AQ73" s="574"/>
      <c r="AR73" s="574"/>
      <c r="AS73" s="574"/>
      <c r="AT73" s="582"/>
      <c r="AU73" s="802"/>
      <c r="AV73" s="803"/>
      <c r="AW73" s="803"/>
      <c r="AX73" s="804"/>
      <c r="AZ73" s="1"/>
      <c r="BA73" s="1"/>
      <c r="BB73" s="1"/>
      <c r="BC73" s="1"/>
      <c r="BD73" s="1"/>
    </row>
    <row r="74" spans="1:56" s="15" customFormat="1">
      <c r="A74" s="731"/>
      <c r="B74" s="732"/>
      <c r="C74" s="680"/>
      <c r="D74" s="589"/>
      <c r="E74" s="589"/>
      <c r="F74" s="589"/>
      <c r="G74" s="589"/>
      <c r="H74" s="589"/>
      <c r="I74" s="589"/>
      <c r="J74" s="589"/>
      <c r="K74" s="681"/>
      <c r="L74" s="724"/>
      <c r="M74" s="646"/>
      <c r="N74" s="646"/>
      <c r="O74" s="805"/>
      <c r="P74" s="806"/>
      <c r="Q74" s="805"/>
      <c r="R74" s="591"/>
      <c r="S74" s="806"/>
      <c r="T74" s="591"/>
      <c r="U74" s="591"/>
      <c r="V74" s="592"/>
      <c r="W74" s="807"/>
      <c r="X74" s="808"/>
      <c r="Y74" s="682"/>
      <c r="Z74" s="679"/>
      <c r="AA74" s="679"/>
      <c r="AB74" s="679"/>
      <c r="AC74" s="679"/>
      <c r="AD74" s="679"/>
      <c r="AE74" s="683"/>
      <c r="AF74" s="656"/>
      <c r="AG74" s="658"/>
      <c r="AH74" s="586"/>
      <c r="AI74" s="586"/>
      <c r="AJ74" s="586"/>
      <c r="AK74" s="586"/>
      <c r="AL74" s="586"/>
      <c r="AM74" s="586"/>
      <c r="AN74" s="586"/>
      <c r="AO74" s="586"/>
      <c r="AP74" s="581"/>
      <c r="AQ74" s="574"/>
      <c r="AR74" s="574"/>
      <c r="AS74" s="574"/>
      <c r="AT74" s="582"/>
      <c r="AU74" s="802"/>
      <c r="AV74" s="803"/>
      <c r="AW74" s="803"/>
      <c r="AX74" s="804"/>
      <c r="AZ74" s="1"/>
      <c r="BA74" s="1"/>
      <c r="BB74" s="1"/>
      <c r="BC74" s="1"/>
      <c r="BD74" s="1"/>
    </row>
    <row r="75" spans="1:56" s="15" customFormat="1">
      <c r="A75" s="731"/>
      <c r="B75" s="732"/>
      <c r="C75" s="680"/>
      <c r="D75" s="589"/>
      <c r="E75" s="589"/>
      <c r="F75" s="589"/>
      <c r="G75" s="589"/>
      <c r="H75" s="589"/>
      <c r="I75" s="589"/>
      <c r="J75" s="589"/>
      <c r="K75" s="681"/>
      <c r="L75" s="724"/>
      <c r="M75" s="646"/>
      <c r="N75" s="646"/>
      <c r="O75" s="805"/>
      <c r="P75" s="806"/>
      <c r="Q75" s="805"/>
      <c r="R75" s="591"/>
      <c r="S75" s="806"/>
      <c r="T75" s="591"/>
      <c r="U75" s="591"/>
      <c r="V75" s="592"/>
      <c r="W75" s="807"/>
      <c r="X75" s="808"/>
      <c r="Y75" s="682"/>
      <c r="Z75" s="679"/>
      <c r="AA75" s="679"/>
      <c r="AB75" s="679"/>
      <c r="AC75" s="679"/>
      <c r="AD75" s="679"/>
      <c r="AE75" s="683"/>
      <c r="AF75" s="656"/>
      <c r="AG75" s="658"/>
      <c r="AH75" s="586"/>
      <c r="AI75" s="586"/>
      <c r="AJ75" s="586"/>
      <c r="AK75" s="586"/>
      <c r="AL75" s="586"/>
      <c r="AM75" s="586"/>
      <c r="AN75" s="586"/>
      <c r="AO75" s="586"/>
      <c r="AP75" s="581"/>
      <c r="AQ75" s="574"/>
      <c r="AR75" s="574"/>
      <c r="AS75" s="574"/>
      <c r="AT75" s="582"/>
      <c r="AU75" s="802"/>
      <c r="AV75" s="803"/>
      <c r="AW75" s="803"/>
      <c r="AX75" s="804"/>
      <c r="AZ75" s="1"/>
      <c r="BA75" s="1"/>
      <c r="BB75" s="1"/>
      <c r="BC75" s="1"/>
      <c r="BD75" s="1"/>
    </row>
    <row r="76" spans="1:56" s="15" customFormat="1">
      <c r="A76" s="731"/>
      <c r="B76" s="732"/>
      <c r="C76" s="680"/>
      <c r="D76" s="589"/>
      <c r="E76" s="589"/>
      <c r="F76" s="589"/>
      <c r="G76" s="589"/>
      <c r="H76" s="589"/>
      <c r="I76" s="589"/>
      <c r="J76" s="589"/>
      <c r="K76" s="681"/>
      <c r="L76" s="724"/>
      <c r="M76" s="646"/>
      <c r="N76" s="646"/>
      <c r="O76" s="805"/>
      <c r="P76" s="806"/>
      <c r="Q76" s="805"/>
      <c r="R76" s="591"/>
      <c r="S76" s="806"/>
      <c r="T76" s="591"/>
      <c r="U76" s="591"/>
      <c r="V76" s="592"/>
      <c r="W76" s="807"/>
      <c r="X76" s="808"/>
      <c r="Y76" s="682"/>
      <c r="Z76" s="679"/>
      <c r="AA76" s="679"/>
      <c r="AB76" s="679"/>
      <c r="AC76" s="679"/>
      <c r="AD76" s="679"/>
      <c r="AE76" s="683"/>
      <c r="AF76" s="656"/>
      <c r="AG76" s="658"/>
      <c r="AH76" s="586"/>
      <c r="AI76" s="586"/>
      <c r="AJ76" s="586"/>
      <c r="AK76" s="586"/>
      <c r="AL76" s="586"/>
      <c r="AM76" s="586"/>
      <c r="AN76" s="586"/>
      <c r="AO76" s="586"/>
      <c r="AP76" s="581"/>
      <c r="AQ76" s="574"/>
      <c r="AR76" s="574"/>
      <c r="AS76" s="574"/>
      <c r="AT76" s="582"/>
      <c r="AU76" s="802"/>
      <c r="AV76" s="803"/>
      <c r="AW76" s="803"/>
      <c r="AX76" s="804"/>
      <c r="AZ76" s="1"/>
      <c r="BA76" s="1"/>
      <c r="BB76" s="1"/>
      <c r="BC76" s="1"/>
      <c r="BD76" s="1"/>
    </row>
    <row r="77" spans="1:56" s="15" customFormat="1">
      <c r="A77" s="731"/>
      <c r="B77" s="732"/>
      <c r="C77" s="680"/>
      <c r="D77" s="589"/>
      <c r="E77" s="589"/>
      <c r="F77" s="589"/>
      <c r="G77" s="589"/>
      <c r="H77" s="589"/>
      <c r="I77" s="589"/>
      <c r="J77" s="589"/>
      <c r="K77" s="681"/>
      <c r="L77" s="724"/>
      <c r="M77" s="646"/>
      <c r="N77" s="646"/>
      <c r="O77" s="805"/>
      <c r="P77" s="806"/>
      <c r="Q77" s="805"/>
      <c r="R77" s="591"/>
      <c r="S77" s="806"/>
      <c r="T77" s="591"/>
      <c r="U77" s="591"/>
      <c r="V77" s="592"/>
      <c r="W77" s="807"/>
      <c r="X77" s="808"/>
      <c r="Y77" s="682"/>
      <c r="Z77" s="679"/>
      <c r="AA77" s="679"/>
      <c r="AB77" s="679"/>
      <c r="AC77" s="679"/>
      <c r="AD77" s="679"/>
      <c r="AE77" s="683"/>
      <c r="AF77" s="656"/>
      <c r="AG77" s="658"/>
      <c r="AH77" s="586"/>
      <c r="AI77" s="586"/>
      <c r="AJ77" s="586"/>
      <c r="AK77" s="586"/>
      <c r="AL77" s="586"/>
      <c r="AM77" s="586"/>
      <c r="AN77" s="586"/>
      <c r="AO77" s="586"/>
      <c r="AP77" s="581"/>
      <c r="AQ77" s="574"/>
      <c r="AR77" s="574"/>
      <c r="AS77" s="574"/>
      <c r="AT77" s="582"/>
      <c r="AU77" s="802"/>
      <c r="AV77" s="803"/>
      <c r="AW77" s="803"/>
      <c r="AX77" s="804"/>
      <c r="AZ77" s="1"/>
      <c r="BA77" s="1"/>
      <c r="BB77" s="1"/>
      <c r="BC77" s="1"/>
      <c r="BD77" s="1"/>
    </row>
    <row r="78" spans="1:56" s="15" customFormat="1">
      <c r="A78" s="731"/>
      <c r="B78" s="732"/>
      <c r="C78" s="680"/>
      <c r="D78" s="589"/>
      <c r="E78" s="589"/>
      <c r="F78" s="589"/>
      <c r="G78" s="589"/>
      <c r="H78" s="589"/>
      <c r="I78" s="589"/>
      <c r="J78" s="589"/>
      <c r="K78" s="681"/>
      <c r="L78" s="724"/>
      <c r="M78" s="646"/>
      <c r="N78" s="646"/>
      <c r="O78" s="805"/>
      <c r="P78" s="806"/>
      <c r="Q78" s="805"/>
      <c r="R78" s="591"/>
      <c r="S78" s="806"/>
      <c r="T78" s="591"/>
      <c r="U78" s="591"/>
      <c r="V78" s="592"/>
      <c r="W78" s="807"/>
      <c r="X78" s="808"/>
      <c r="Y78" s="682"/>
      <c r="Z78" s="679"/>
      <c r="AA78" s="679"/>
      <c r="AB78" s="679"/>
      <c r="AC78" s="679"/>
      <c r="AD78" s="679"/>
      <c r="AE78" s="683"/>
      <c r="AF78" s="656"/>
      <c r="AG78" s="658"/>
      <c r="AH78" s="586"/>
      <c r="AI78" s="586"/>
      <c r="AJ78" s="586"/>
      <c r="AK78" s="586"/>
      <c r="AL78" s="586"/>
      <c r="AM78" s="586"/>
      <c r="AN78" s="586"/>
      <c r="AO78" s="586"/>
      <c r="AP78" s="581"/>
      <c r="AQ78" s="574"/>
      <c r="AR78" s="574"/>
      <c r="AS78" s="574"/>
      <c r="AT78" s="582"/>
      <c r="AU78" s="802"/>
      <c r="AV78" s="803"/>
      <c r="AW78" s="803"/>
      <c r="AX78" s="804"/>
      <c r="AZ78" s="1"/>
      <c r="BA78" s="1"/>
      <c r="BB78" s="1"/>
      <c r="BC78" s="1"/>
      <c r="BD78" s="1"/>
    </row>
    <row r="79" spans="1:56" s="15" customFormat="1">
      <c r="A79" s="731"/>
      <c r="B79" s="732"/>
      <c r="C79" s="680"/>
      <c r="D79" s="589"/>
      <c r="E79" s="589"/>
      <c r="F79" s="589"/>
      <c r="G79" s="589"/>
      <c r="H79" s="589"/>
      <c r="I79" s="589"/>
      <c r="J79" s="589"/>
      <c r="K79" s="681"/>
      <c r="L79" s="724"/>
      <c r="M79" s="646"/>
      <c r="N79" s="646"/>
      <c r="O79" s="805"/>
      <c r="P79" s="806"/>
      <c r="Q79" s="805"/>
      <c r="R79" s="591"/>
      <c r="S79" s="806"/>
      <c r="T79" s="591"/>
      <c r="U79" s="591"/>
      <c r="V79" s="592"/>
      <c r="W79" s="807"/>
      <c r="X79" s="808"/>
      <c r="Y79" s="682"/>
      <c r="Z79" s="679"/>
      <c r="AA79" s="679"/>
      <c r="AB79" s="679"/>
      <c r="AC79" s="679"/>
      <c r="AD79" s="679"/>
      <c r="AE79" s="683"/>
      <c r="AF79" s="656"/>
      <c r="AG79" s="658"/>
      <c r="AH79" s="586"/>
      <c r="AI79" s="586"/>
      <c r="AJ79" s="586"/>
      <c r="AK79" s="586"/>
      <c r="AL79" s="586"/>
      <c r="AM79" s="586"/>
      <c r="AN79" s="586"/>
      <c r="AO79" s="586"/>
      <c r="AP79" s="581"/>
      <c r="AQ79" s="574"/>
      <c r="AR79" s="574"/>
      <c r="AS79" s="574"/>
      <c r="AT79" s="582"/>
      <c r="AU79" s="802"/>
      <c r="AV79" s="803"/>
      <c r="AW79" s="803"/>
      <c r="AX79" s="804"/>
      <c r="AZ79" s="1"/>
      <c r="BA79" s="1"/>
      <c r="BB79" s="1"/>
      <c r="BC79" s="1"/>
      <c r="BD79" s="1"/>
    </row>
    <row r="80" spans="1:56" s="15" customFormat="1">
      <c r="A80" s="833"/>
      <c r="B80" s="834"/>
      <c r="C80" s="733"/>
      <c r="D80" s="734"/>
      <c r="E80" s="734"/>
      <c r="F80" s="734"/>
      <c r="G80" s="734"/>
      <c r="H80" s="734"/>
      <c r="I80" s="734"/>
      <c r="J80" s="734"/>
      <c r="K80" s="735"/>
      <c r="L80" s="835"/>
      <c r="M80" s="836"/>
      <c r="N80" s="836"/>
      <c r="O80" s="837"/>
      <c r="P80" s="838"/>
      <c r="Q80" s="837"/>
      <c r="R80" s="719"/>
      <c r="S80" s="838"/>
      <c r="T80" s="719"/>
      <c r="U80" s="719"/>
      <c r="V80" s="720"/>
      <c r="W80" s="839"/>
      <c r="X80" s="840"/>
      <c r="Y80" s="826"/>
      <c r="Z80" s="827"/>
      <c r="AA80" s="827"/>
      <c r="AB80" s="827"/>
      <c r="AC80" s="827"/>
      <c r="AD80" s="827"/>
      <c r="AE80" s="828"/>
      <c r="AF80" s="721"/>
      <c r="AG80" s="723"/>
      <c r="AH80" s="829"/>
      <c r="AI80" s="829"/>
      <c r="AJ80" s="829"/>
      <c r="AK80" s="829"/>
      <c r="AL80" s="829"/>
      <c r="AM80" s="829"/>
      <c r="AN80" s="829"/>
      <c r="AO80" s="829"/>
      <c r="AP80" s="602"/>
      <c r="AQ80" s="573"/>
      <c r="AR80" s="573"/>
      <c r="AS80" s="573"/>
      <c r="AT80" s="799"/>
      <c r="AU80" s="830"/>
      <c r="AV80" s="831"/>
      <c r="AW80" s="831"/>
      <c r="AX80" s="832"/>
      <c r="AZ80" s="1"/>
      <c r="BA80" s="1"/>
      <c r="BB80" s="1"/>
      <c r="BC80" s="1"/>
      <c r="BD80" s="1"/>
    </row>
    <row r="81" spans="1:56" s="15" customFormat="1">
      <c r="A81" s="406" t="s">
        <v>337</v>
      </c>
      <c r="B81" s="407"/>
      <c r="C81" s="328"/>
      <c r="D81" s="329"/>
      <c r="E81" s="329"/>
      <c r="F81" s="329"/>
      <c r="G81" s="329"/>
      <c r="H81" s="329"/>
      <c r="I81" s="329"/>
      <c r="J81" s="329"/>
      <c r="K81" s="408"/>
      <c r="L81" s="330"/>
      <c r="M81" s="331"/>
      <c r="N81" s="409"/>
      <c r="O81" s="410"/>
      <c r="P81" s="411"/>
      <c r="Q81" s="410"/>
      <c r="R81" s="329"/>
      <c r="S81" s="408"/>
      <c r="T81" s="410"/>
      <c r="U81" s="329"/>
      <c r="V81" s="329"/>
      <c r="W81" s="351"/>
      <c r="X81" s="351"/>
      <c r="Y81" s="285"/>
      <c r="Z81" s="285"/>
      <c r="AA81" s="285"/>
      <c r="AB81" s="285"/>
      <c r="AC81" s="285"/>
      <c r="AD81" s="285"/>
      <c r="AE81" s="809" t="s">
        <v>101</v>
      </c>
      <c r="AF81" s="809"/>
      <c r="AG81" s="810"/>
      <c r="AH81" s="813">
        <f>SUM(AH54:AK80)</f>
        <v>0</v>
      </c>
      <c r="AI81" s="636"/>
      <c r="AJ81" s="636"/>
      <c r="AK81" s="637"/>
      <c r="AL81" s="813">
        <f>SUM(AL54:AO80)</f>
        <v>0</v>
      </c>
      <c r="AM81" s="636"/>
      <c r="AN81" s="636"/>
      <c r="AO81" s="637"/>
      <c r="AP81" s="567">
        <f>SUM(AP54:AT80)</f>
        <v>0</v>
      </c>
      <c r="AQ81" s="568"/>
      <c r="AR81" s="568"/>
      <c r="AS81" s="568"/>
      <c r="AT81" s="569"/>
      <c r="AU81" s="817"/>
      <c r="AV81" s="818"/>
      <c r="AW81" s="818"/>
      <c r="AX81" s="819"/>
      <c r="AZ81" s="1"/>
      <c r="BA81" s="1"/>
      <c r="BB81" s="1"/>
      <c r="BC81" s="1"/>
      <c r="BD81" s="1"/>
    </row>
    <row r="82" spans="1:56" s="15" customFormat="1">
      <c r="A82" s="406" t="s">
        <v>338</v>
      </c>
      <c r="B82" s="285"/>
      <c r="C82" s="329"/>
      <c r="D82" s="329"/>
      <c r="E82" s="329"/>
      <c r="F82" s="329"/>
      <c r="G82" s="329"/>
      <c r="H82" s="329"/>
      <c r="I82" s="329"/>
      <c r="J82" s="329"/>
      <c r="K82" s="329"/>
      <c r="L82" s="331"/>
      <c r="M82" s="331"/>
      <c r="N82" s="331"/>
      <c r="O82" s="329"/>
      <c r="P82" s="329"/>
      <c r="Q82" s="329"/>
      <c r="R82" s="329"/>
      <c r="S82" s="329"/>
      <c r="T82" s="329"/>
      <c r="U82" s="329"/>
      <c r="V82" s="329"/>
      <c r="W82" s="331"/>
      <c r="X82" s="331"/>
      <c r="Y82" s="285"/>
      <c r="Z82" s="285"/>
      <c r="AA82" s="285"/>
      <c r="AB82" s="285"/>
      <c r="AC82" s="285"/>
      <c r="AD82" s="285"/>
      <c r="AE82" s="657"/>
      <c r="AF82" s="657"/>
      <c r="AG82" s="658"/>
      <c r="AH82" s="583"/>
      <c r="AI82" s="584"/>
      <c r="AJ82" s="584"/>
      <c r="AK82" s="585"/>
      <c r="AL82" s="583"/>
      <c r="AM82" s="584"/>
      <c r="AN82" s="584"/>
      <c r="AO82" s="585"/>
      <c r="AP82" s="581"/>
      <c r="AQ82" s="574"/>
      <c r="AR82" s="574"/>
      <c r="AS82" s="574"/>
      <c r="AT82" s="582"/>
      <c r="AU82" s="820"/>
      <c r="AV82" s="821"/>
      <c r="AW82" s="821"/>
      <c r="AX82" s="822"/>
      <c r="AZ82" s="1"/>
      <c r="BA82" s="1"/>
      <c r="BB82" s="1"/>
      <c r="BC82" s="1"/>
      <c r="BD82" s="1"/>
    </row>
    <row r="83" spans="1:56" s="15" customFormat="1" ht="14" thickBot="1">
      <c r="A83" s="412" t="s">
        <v>303</v>
      </c>
      <c r="B83" s="336"/>
      <c r="C83" s="413"/>
      <c r="D83" s="413"/>
      <c r="E83" s="413"/>
      <c r="F83" s="413"/>
      <c r="G83" s="413"/>
      <c r="H83" s="413"/>
      <c r="I83" s="413"/>
      <c r="J83" s="413"/>
      <c r="K83" s="413"/>
      <c r="L83" s="414"/>
      <c r="M83" s="414"/>
      <c r="N83" s="414"/>
      <c r="O83" s="414"/>
      <c r="P83" s="414"/>
      <c r="Q83" s="415"/>
      <c r="R83" s="415"/>
      <c r="S83" s="415"/>
      <c r="T83" s="415"/>
      <c r="U83" s="415"/>
      <c r="V83" s="415"/>
      <c r="W83" s="415"/>
      <c r="X83" s="415"/>
      <c r="Y83" s="336"/>
      <c r="Z83" s="336"/>
      <c r="AA83" s="336"/>
      <c r="AB83" s="336"/>
      <c r="AC83" s="336"/>
      <c r="AD83" s="336"/>
      <c r="AE83" s="811"/>
      <c r="AF83" s="811"/>
      <c r="AG83" s="812"/>
      <c r="AH83" s="814"/>
      <c r="AI83" s="815"/>
      <c r="AJ83" s="815"/>
      <c r="AK83" s="816"/>
      <c r="AL83" s="814"/>
      <c r="AM83" s="815"/>
      <c r="AN83" s="815"/>
      <c r="AO83" s="816"/>
      <c r="AP83" s="570"/>
      <c r="AQ83" s="571"/>
      <c r="AR83" s="571"/>
      <c r="AS83" s="571"/>
      <c r="AT83" s="572"/>
      <c r="AU83" s="823"/>
      <c r="AV83" s="824"/>
      <c r="AW83" s="824"/>
      <c r="AX83" s="825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'AV-K2'!Druckbereich</vt:lpstr>
      <vt:lpstr>'AV-K3'!Druckbereich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2019-02-13T11:27:03Z</dcterms:modified>
</cp:coreProperties>
</file>